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7728_istruzione_it/Documents/organico di fatto/Ins supplenze/Documenti ATA/"/>
    </mc:Choice>
  </mc:AlternateContent>
  <xr:revisionPtr revIDLastSave="0" documentId="14_{2EB9B7CE-7ADB-49BD-9B54-B076598D01AD}" xr6:coauthVersionLast="47" xr6:coauthVersionMax="47" xr10:uidLastSave="{00000000-0000-0000-0000-000000000000}"/>
  <bookViews>
    <workbookView xWindow="-120" yWindow="-120" windowWidth="20730" windowHeight="11160" activeTab="1" xr2:uid="{21CFD2D6-149E-4F28-9612-3880E0E48ADE}"/>
  </bookViews>
  <sheets>
    <sheet name="AA" sheetId="1" r:id="rId1"/>
    <sheet name="CS" sheetId="2" r:id="rId2"/>
    <sheet name="AT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3" l="1"/>
  <c r="O38" i="3"/>
  <c r="M38" i="3"/>
  <c r="I79" i="1"/>
  <c r="K79" i="1" s="1"/>
  <c r="J79" i="2"/>
  <c r="I79" i="2"/>
  <c r="H78" i="2" l="1"/>
  <c r="G78" i="2"/>
  <c r="F78" i="2"/>
  <c r="E78" i="2"/>
  <c r="H78" i="1"/>
  <c r="F78" i="1"/>
  <c r="G78" i="1"/>
  <c r="E78" i="1"/>
  <c r="E79" i="2" l="1"/>
  <c r="K79" i="2" s="1"/>
</calcChain>
</file>

<file path=xl/sharedStrings.xml><?xml version="1.0" encoding="utf-8"?>
<sst xmlns="http://schemas.openxmlformats.org/spreadsheetml/2006/main" count="859" uniqueCount="242">
  <si>
    <t>Comune</t>
  </si>
  <si>
    <t>Codice Scuola</t>
  </si>
  <si>
    <t>Denominazione</t>
  </si>
  <si>
    <t>Ciclo Istruzione</t>
  </si>
  <si>
    <t/>
  </si>
  <si>
    <t>Posti Comunicati</t>
  </si>
  <si>
    <t>Posti Erogati  OdF</t>
  </si>
  <si>
    <t>AUGUSTA</t>
  </si>
  <si>
    <t>SRIC81400B</t>
  </si>
  <si>
    <t>II I.C. "O. M. CORBINO" AUGUSTA</t>
  </si>
  <si>
    <t>I CICLO</t>
  </si>
  <si>
    <t>SRIC830009</t>
  </si>
  <si>
    <t>III I.C. "S. TODARO" AUGUSTA</t>
  </si>
  <si>
    <t>SRIC831005</t>
  </si>
  <si>
    <t>IV I.C. "D. COSTA" AUGUSTA</t>
  </si>
  <si>
    <t>SRIC837004</t>
  </si>
  <si>
    <t>I  I.C. "P. DI NAPOLI" AUGUSTA</t>
  </si>
  <si>
    <t>AVOLA</t>
  </si>
  <si>
    <t>SREE01300N</t>
  </si>
  <si>
    <t>I C.D. "E. DE AMICIS" AVOLA</t>
  </si>
  <si>
    <t>SRIC83300R</t>
  </si>
  <si>
    <t>II I.C. "G. BIANCA" AVOLA</t>
  </si>
  <si>
    <t>SRIC83400L</t>
  </si>
  <si>
    <t>III I.C. "L. CAPUANA" AVOLA</t>
  </si>
  <si>
    <t>CANICATTINI BAGNI</t>
  </si>
  <si>
    <t>SRIC816003</t>
  </si>
  <si>
    <t>I I.C. VERGA  CANICATTINI BAGNI</t>
  </si>
  <si>
    <t>CARLENTINI</t>
  </si>
  <si>
    <t>SRIC81900E</t>
  </si>
  <si>
    <t>I.C. "CARLO V" CARLENTINI</t>
  </si>
  <si>
    <t>SRIC823006</t>
  </si>
  <si>
    <t>I I.C. "PIRANDELLO" CARLENTINI</t>
  </si>
  <si>
    <t>FERLA</t>
  </si>
  <si>
    <t>SRIC86400C</t>
  </si>
  <si>
    <t>I.C. "VALLE DELL'ANAPO"</t>
  </si>
  <si>
    <t>FLORIDIA</t>
  </si>
  <si>
    <t>SRIC82100E</t>
  </si>
  <si>
    <t>I I.C. "E. DE AMICIS"  FLORIDIA</t>
  </si>
  <si>
    <t>SRIC824002</t>
  </si>
  <si>
    <t>IV I.C. "QUASIMODO" FLORIDIA</t>
  </si>
  <si>
    <t>SRIC82500T</t>
  </si>
  <si>
    <t>II I.C. "A. VOLTA" FLORIDIA</t>
  </si>
  <si>
    <t>FRANCOFONTE</t>
  </si>
  <si>
    <t>SRIC86300L</t>
  </si>
  <si>
    <t>II IC D. ALIGHIERI FRANCOFONTE</t>
  </si>
  <si>
    <t>LENTINI</t>
  </si>
  <si>
    <t>SRIC836008</t>
  </si>
  <si>
    <t>I I.C. "V. VENETO" LENTINI</t>
  </si>
  <si>
    <t>SRIC83800X</t>
  </si>
  <si>
    <t>I.C. R. DA LENTINI -LENTINI</t>
  </si>
  <si>
    <t>SRIC852006</t>
  </si>
  <si>
    <t>IV I.C. "G. MARCONI" LENTINI</t>
  </si>
  <si>
    <t>MELILLI</t>
  </si>
  <si>
    <t>SRIC84000X</t>
  </si>
  <si>
    <t>I I.C. "G. E. RIZZO"  MELILLI</t>
  </si>
  <si>
    <t>NOTO</t>
  </si>
  <si>
    <t>SRIC85600D</t>
  </si>
  <si>
    <t>II I.C. "G. MELODIA" NOTO</t>
  </si>
  <si>
    <t>SRIC858005</t>
  </si>
  <si>
    <t>TERZO  I.C. "F. MAIORE" -  NOTO</t>
  </si>
  <si>
    <t>SRIC859001</t>
  </si>
  <si>
    <t>IV I.C. "G. AURISPA" NOTO</t>
  </si>
  <si>
    <t>PACHINO</t>
  </si>
  <si>
    <t>SRIC84100Q</t>
  </si>
  <si>
    <t>III I.C. "G. VERGA" PACHINO- SR</t>
  </si>
  <si>
    <t>SRIC853002</t>
  </si>
  <si>
    <t>I I.C. "SILVIO PELLICO" PACHINO</t>
  </si>
  <si>
    <t>SRIC85500N</t>
  </si>
  <si>
    <t>IV I.C. "V. BRANCATI" PACHINO</t>
  </si>
  <si>
    <t>PALAZZOLO ACREIDE</t>
  </si>
  <si>
    <t>SRIC85400T</t>
  </si>
  <si>
    <t>I I.C. V. MESSINA PALAZZOLO A.</t>
  </si>
  <si>
    <t>PRIOLO GARGALLO</t>
  </si>
  <si>
    <t>SRIC844007</t>
  </si>
  <si>
    <t>II  I.C. "A. MANZONI- D.DOLCI"</t>
  </si>
  <si>
    <t>ROSOLINI</t>
  </si>
  <si>
    <t>SRIC84800E</t>
  </si>
  <si>
    <t>I.C. S. ALESSANDRA ROSOLINI</t>
  </si>
  <si>
    <t>SRIC85000E</t>
  </si>
  <si>
    <t>I.C. E. DE CILLIS ROSOLINI</t>
  </si>
  <si>
    <t>SRIC85100A</t>
  </si>
  <si>
    <t>I.C. "F. D'AMICO" ROSOLINI</t>
  </si>
  <si>
    <t>SIRACUSA</t>
  </si>
  <si>
    <t>SRIC801009</t>
  </si>
  <si>
    <t>II I.C. FALCONE-BORSELLINO SR</t>
  </si>
  <si>
    <t>SRIC80500L</t>
  </si>
  <si>
    <t>I.C. "N. MARTOGLIO" SIRACUSA</t>
  </si>
  <si>
    <t>SRIC80600C</t>
  </si>
  <si>
    <t>VII I.C. G.A. COSTANZO SIRACUSA</t>
  </si>
  <si>
    <t>SRIC807008</t>
  </si>
  <si>
    <t>XI I.C. "ARCHIA" SIRACUSA</t>
  </si>
  <si>
    <t>SRIC808004</t>
  </si>
  <si>
    <t>XII I.C. "V. BRANCATI" SIRACUSA</t>
  </si>
  <si>
    <t>SRIC80900X</t>
  </si>
  <si>
    <t>XV  I.C.  P. ORSI  SIRACUSA</t>
  </si>
  <si>
    <t>SRIC810004</t>
  </si>
  <si>
    <t>XVI I.C. "S. CHINDEMI" SIRACUSA</t>
  </si>
  <si>
    <t>SRIC81100X</t>
  </si>
  <si>
    <t>XIV I.C. "K. WOJTYLA" SIRACUSA</t>
  </si>
  <si>
    <t>SRIC81200Q</t>
  </si>
  <si>
    <t>X I.C. " E. GIARACA' " SIRACUSA</t>
  </si>
  <si>
    <t>SRIC81300G</t>
  </si>
  <si>
    <t>XIII I.C."ARCHIMEDE" SIRACUSA</t>
  </si>
  <si>
    <t>SRIC828009</t>
  </si>
  <si>
    <t>III I.C. "S. LUCIA" SIRACUSA</t>
  </si>
  <si>
    <t>SRIC829005</t>
  </si>
  <si>
    <t>VIII I.C. E. VITTORINI SIRACUSA</t>
  </si>
  <si>
    <t>SRIC861001</t>
  </si>
  <si>
    <t>I.C.  "S. RAITI"   SIRACUSA</t>
  </si>
  <si>
    <t>SRIC86200R</t>
  </si>
  <si>
    <t>I.C.  "G. LOMBARDO RADICE" SR</t>
  </si>
  <si>
    <t>SOLARINO</t>
  </si>
  <si>
    <t>SRIC81700V</t>
  </si>
  <si>
    <t>I I.C. "E. VITTORINI" SOLARINO</t>
  </si>
  <si>
    <t>SORTINO</t>
  </si>
  <si>
    <t>SRIC84600V</t>
  </si>
  <si>
    <t>I I.C. "G.M. COLUMBA" SORTINO</t>
  </si>
  <si>
    <t>SRIS009004</t>
  </si>
  <si>
    <t>IS "RUIZ" DI AUGUSTA</t>
  </si>
  <si>
    <t>II CICLO</t>
  </si>
  <si>
    <t>SRPC070006</t>
  </si>
  <si>
    <t>MEGARA</t>
  </si>
  <si>
    <t>SRIS02300A</t>
  </si>
  <si>
    <t>I.I.S.S  "MAJORANA"</t>
  </si>
  <si>
    <t>SRPS150001</t>
  </si>
  <si>
    <t>"L.DA VINCI" FLORIDIA</t>
  </si>
  <si>
    <t>SRIS00600L</t>
  </si>
  <si>
    <t>IST. PROF. DI STATO "A.MONCADA" LENTINI</t>
  </si>
  <si>
    <t>SRIS011004</t>
  </si>
  <si>
    <t>"PIER LUIGI NERVI- ALAIMO " LENTINI</t>
  </si>
  <si>
    <t>SRIS02800D</t>
  </si>
  <si>
    <t>"ELIO VITTORINI" LENTINI</t>
  </si>
  <si>
    <t>SRIS016007</t>
  </si>
  <si>
    <t>"MATTEO RAELI"</t>
  </si>
  <si>
    <t>SRIS01400G</t>
  </si>
  <si>
    <t>MICHELANGELO BARTOLO</t>
  </si>
  <si>
    <t>SRIS02100P</t>
  </si>
  <si>
    <t>PAOLO CALLERI</t>
  </si>
  <si>
    <t>SRIS003005</t>
  </si>
  <si>
    <t>IST.ISTR.SUPERIORE PALAZZOLO ACREIDE</t>
  </si>
  <si>
    <t>SRIS017003</t>
  </si>
  <si>
    <t>"ARCHIMEDE"  ROSOLINI</t>
  </si>
  <si>
    <t>SRIS004001</t>
  </si>
  <si>
    <t>FILADELFO INSOLERA</t>
  </si>
  <si>
    <t>SRIS02200E</t>
  </si>
  <si>
    <t>I.I.S.S. LICEO ARTISTICO  "A GAGINI"</t>
  </si>
  <si>
    <t>SRIS024006</t>
  </si>
  <si>
    <t>A. RIZZA</t>
  </si>
  <si>
    <t>SRIS029009</t>
  </si>
  <si>
    <t>L. EINAUDI</t>
  </si>
  <si>
    <t>SRPC08000R</t>
  </si>
  <si>
    <t>"T. GARGALLO" SIRACUSA</t>
  </si>
  <si>
    <t>SRPM01000P</t>
  </si>
  <si>
    <t>8 I.I.S.S. "M.F.QUINTILIANO"</t>
  </si>
  <si>
    <t>SRPS14000A</t>
  </si>
  <si>
    <t>L.S. E L. SC. UM."O.M.CORBINO" SIRACUSA</t>
  </si>
  <si>
    <t>SRRH040007</t>
  </si>
  <si>
    <t>IPSAR "FEDERICO II DI SVEVIA"</t>
  </si>
  <si>
    <t>SRTF01000Q</t>
  </si>
  <si>
    <t>E.FERMI</t>
  </si>
  <si>
    <t>SRCT70300T</t>
  </si>
  <si>
    <t>CPIA SIRACUSA P.EROGAZIONE AUGUSTA</t>
  </si>
  <si>
    <t>SRCT70400N</t>
  </si>
  <si>
    <t>CPIA SIRACUSA P. EROGAZIONE LENTINI</t>
  </si>
  <si>
    <t>SRCT701006</t>
  </si>
  <si>
    <t>CPIA SIRACUSA P.EROGAZIONE NOTO</t>
  </si>
  <si>
    <t>SRCT70000A</t>
  </si>
  <si>
    <t>CPIA SIRACUSA P. EROGAZIONE PALAZZOLO A</t>
  </si>
  <si>
    <t>SRCT702002</t>
  </si>
  <si>
    <t>CPIA SIRACUSA P. EROGAZIONE SIRACUSA</t>
  </si>
  <si>
    <t>SRCT70500D</t>
  </si>
  <si>
    <t>CPIA SIRACUSA P. EROGAZIONE SIRACUSA - 2</t>
  </si>
  <si>
    <t>SRMM07100L</t>
  </si>
  <si>
    <t>CPIA "ALBERTO MANZI" - SIRACUSA</t>
  </si>
  <si>
    <t xml:space="preserve">Progetti </t>
  </si>
  <si>
    <t>GPS</t>
  </si>
  <si>
    <t xml:space="preserve">Polo Formativo </t>
  </si>
  <si>
    <t>Osservatorio d'area</t>
  </si>
  <si>
    <t xml:space="preserve">Totali parziali </t>
  </si>
  <si>
    <t>TOTALE</t>
  </si>
  <si>
    <t>Organico di fatto A.S. 2023</t>
  </si>
  <si>
    <t xml:space="preserve">Totale  parziale </t>
  </si>
  <si>
    <t>Totale Complessivo</t>
  </si>
  <si>
    <t>Dettaglio Provinciale Organico di Diritto Personale ATA - Posti di Assistenti Tecnici</t>
  </si>
  <si>
    <t>Anno Scolastico: 2023/24</t>
  </si>
  <si>
    <t>Provincia: SIRACUSA</t>
  </si>
  <si>
    <t>Data Report: 09/08/2023</t>
  </si>
  <si>
    <t>Distretto</t>
  </si>
  <si>
    <t>Posti di Assistente Tecnico</t>
  </si>
  <si>
    <t>Codice Laboratorio</t>
  </si>
  <si>
    <t>Descrizione Laboratorio</t>
  </si>
  <si>
    <t>Area</t>
  </si>
  <si>
    <t>Posti Accantonati Co.Co.Co.</t>
  </si>
  <si>
    <t>Posti Accantonati AR99</t>
  </si>
  <si>
    <t>Posti ai fini della mobilità</t>
  </si>
  <si>
    <t>Spezzoni acc. derivante dall'arrotondamento</t>
  </si>
  <si>
    <t xml:space="preserve">Organico di fatto </t>
  </si>
  <si>
    <t>058</t>
  </si>
  <si>
    <t>A01</t>
  </si>
  <si>
    <t>GABINETTO DI FISICA E CHIMICA</t>
  </si>
  <si>
    <t>AR08</t>
  </si>
  <si>
    <t>I12</t>
  </si>
  <si>
    <t>ANALISI CHIMICA</t>
  </si>
  <si>
    <t>AR23</t>
  </si>
  <si>
    <t>T72</t>
  </si>
  <si>
    <t>INFORMATICA</t>
  </si>
  <si>
    <t>AR02</t>
  </si>
  <si>
    <t>Y08</t>
  </si>
  <si>
    <t>DECORAZIONE PITTORICA</t>
  </si>
  <si>
    <t>AR32</t>
  </si>
  <si>
    <t>M04</t>
  </si>
  <si>
    <t>CHIMICA</t>
  </si>
  <si>
    <t>056</t>
  </si>
  <si>
    <t>I32</t>
  </si>
  <si>
    <t>L01</t>
  </si>
  <si>
    <t>LABORATORIO LINGUISTICO</t>
  </si>
  <si>
    <t>N11</t>
  </si>
  <si>
    <t>ANALISI AGRARIE</t>
  </si>
  <si>
    <t>AR38</t>
  </si>
  <si>
    <t>H02</t>
  </si>
  <si>
    <t>REPARTO SALA BAR</t>
  </si>
  <si>
    <t>AR20</t>
  </si>
  <si>
    <t>H01</t>
  </si>
  <si>
    <t>REPARTO CUCINA</t>
  </si>
  <si>
    <t>057</t>
  </si>
  <si>
    <t>059</t>
  </si>
  <si>
    <t>Y04</t>
  </si>
  <si>
    <t>ARTE DELLA GRAFICA PUBBLICITARIA E DELLA FOTOGRAFIA</t>
  </si>
  <si>
    <t>AR15</t>
  </si>
  <si>
    <t>I20</t>
  </si>
  <si>
    <t>ELETTRONICA GENERALE, MISURE ELETTRONICHE</t>
  </si>
  <si>
    <t xml:space="preserve">AUTISTA -Problematica  Caminanti </t>
  </si>
  <si>
    <t>AR01</t>
  </si>
  <si>
    <t>055</t>
  </si>
  <si>
    <t>M03</t>
  </si>
  <si>
    <t>FISICA</t>
  </si>
  <si>
    <t xml:space="preserve">Ulteriori posti in deroga </t>
  </si>
  <si>
    <t>I.C. "VALLE DELL'ANAPO" FERLA</t>
  </si>
  <si>
    <t>totale 38</t>
  </si>
  <si>
    <t xml:space="preserve">Ulteriore deroga </t>
  </si>
  <si>
    <t>CPIA</t>
  </si>
  <si>
    <t xml:space="preserve">CPIA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</si>
</sst>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2CD3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/>
    <xf numFmtId="0" fontId="2" fillId="0" borderId="1" xfId="0" applyFont="1" applyBorder="1"/>
    <xf numFmtId="0" fontId="0" fillId="0" borderId="2" xfId="0" applyBorder="1" applyAlignment="1">
      <alignment vertical="top"/>
    </xf>
    <xf numFmtId="0" fontId="3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6" borderId="1" xfId="0" applyFill="1" applyBorder="1"/>
    <xf numFmtId="0" fontId="0" fillId="0" borderId="1" xfId="0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1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3" xfId="0" applyFont="1" applyFill="1" applyBorder="1"/>
    <xf numFmtId="0" fontId="2" fillId="0" borderId="2" xfId="0" applyFont="1" applyBorder="1"/>
    <xf numFmtId="0" fontId="0" fillId="0" borderId="0" xfId="0" applyBorder="1"/>
    <xf numFmtId="0" fontId="0" fillId="0" borderId="1" xfId="0" applyFill="1" applyBorder="1" applyAlignment="1">
      <alignment horizontal="center" vertical="top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0" borderId="1" xfId="0" applyBorder="1" applyAlignment="1"/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3AE6-D66F-428B-9169-497C3C3C9A72}">
  <dimension ref="A2:K79"/>
  <sheetViews>
    <sheetView topLeftCell="B70" workbookViewId="0">
      <selection activeCell="E78" sqref="E78"/>
    </sheetView>
  </sheetViews>
  <sheetFormatPr defaultRowHeight="15" x14ac:dyDescent="0.25"/>
  <cols>
    <col min="1" max="1" width="19.42578125" bestFit="1" customWidth="1"/>
    <col min="2" max="2" width="14.140625" customWidth="1"/>
    <col min="3" max="3" width="41.85546875" bestFit="1" customWidth="1"/>
    <col min="4" max="4" width="10.140625" customWidth="1"/>
    <col min="7" max="7" width="10.140625" customWidth="1"/>
  </cols>
  <sheetData>
    <row r="2" spans="1:10" ht="15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31"/>
      <c r="F2" s="14" t="s">
        <v>174</v>
      </c>
      <c r="G2" s="14"/>
      <c r="H2" s="14"/>
      <c r="I2" s="22" t="s">
        <v>236</v>
      </c>
      <c r="J2" s="22" t="s">
        <v>236</v>
      </c>
    </row>
    <row r="3" spans="1:10" ht="45" x14ac:dyDescent="0.25">
      <c r="A3" s="17" t="s">
        <v>4</v>
      </c>
      <c r="B3" s="17" t="s">
        <v>4</v>
      </c>
      <c r="C3" s="17" t="s">
        <v>4</v>
      </c>
      <c r="D3" s="17" t="s">
        <v>4</v>
      </c>
      <c r="E3" s="1" t="s">
        <v>6</v>
      </c>
      <c r="F3" s="1" t="s">
        <v>175</v>
      </c>
      <c r="G3" s="1" t="s">
        <v>176</v>
      </c>
      <c r="H3" s="1" t="s">
        <v>177</v>
      </c>
      <c r="I3" s="22"/>
      <c r="J3" s="22"/>
    </row>
    <row r="4" spans="1:10" x14ac:dyDescent="0.25">
      <c r="A4" s="2" t="s">
        <v>7</v>
      </c>
      <c r="B4" s="2" t="s">
        <v>8</v>
      </c>
      <c r="C4" s="2" t="s">
        <v>9</v>
      </c>
      <c r="D4" s="2" t="s">
        <v>10</v>
      </c>
      <c r="E4" s="4"/>
      <c r="F4" s="5"/>
      <c r="G4" s="5"/>
      <c r="H4" s="5"/>
      <c r="I4" s="5"/>
      <c r="J4" s="5"/>
    </row>
    <row r="5" spans="1:10" x14ac:dyDescent="0.25">
      <c r="A5" s="2" t="s">
        <v>7</v>
      </c>
      <c r="B5" s="2" t="s">
        <v>11</v>
      </c>
      <c r="C5" s="2" t="s">
        <v>12</v>
      </c>
      <c r="D5" s="2" t="s">
        <v>10</v>
      </c>
      <c r="E5" s="4"/>
      <c r="F5" s="5"/>
      <c r="G5" s="5"/>
      <c r="H5" s="5"/>
      <c r="I5" s="5"/>
      <c r="J5" s="5"/>
    </row>
    <row r="6" spans="1:10" x14ac:dyDescent="0.25">
      <c r="A6" s="2" t="s">
        <v>7</v>
      </c>
      <c r="B6" s="2" t="s">
        <v>13</v>
      </c>
      <c r="C6" s="2" t="s">
        <v>14</v>
      </c>
      <c r="D6" s="2" t="s">
        <v>10</v>
      </c>
      <c r="E6" s="4"/>
      <c r="F6" s="5"/>
      <c r="G6" s="5"/>
      <c r="H6" s="5"/>
      <c r="I6" s="5"/>
      <c r="J6" s="5"/>
    </row>
    <row r="7" spans="1:10" x14ac:dyDescent="0.25">
      <c r="A7" s="2" t="s">
        <v>7</v>
      </c>
      <c r="B7" s="2" t="s">
        <v>15</v>
      </c>
      <c r="C7" s="2" t="s">
        <v>16</v>
      </c>
      <c r="D7" s="2" t="s">
        <v>10</v>
      </c>
      <c r="E7" s="4"/>
      <c r="F7" s="5"/>
      <c r="G7" s="5"/>
      <c r="H7" s="5"/>
      <c r="I7" s="5"/>
      <c r="J7" s="5"/>
    </row>
    <row r="8" spans="1:10" x14ac:dyDescent="0.25">
      <c r="A8" s="2" t="s">
        <v>17</v>
      </c>
      <c r="B8" s="2" t="s">
        <v>18</v>
      </c>
      <c r="C8" s="2" t="s">
        <v>19</v>
      </c>
      <c r="D8" s="2" t="s">
        <v>10</v>
      </c>
      <c r="E8" s="4"/>
      <c r="F8" s="5"/>
      <c r="G8" s="5"/>
      <c r="H8" s="5"/>
      <c r="I8" s="5">
        <v>1</v>
      </c>
      <c r="J8" s="5"/>
    </row>
    <row r="9" spans="1:10" x14ac:dyDescent="0.25">
      <c r="A9" s="2" t="s">
        <v>17</v>
      </c>
      <c r="B9" s="2" t="s">
        <v>20</v>
      </c>
      <c r="C9" s="2" t="s">
        <v>21</v>
      </c>
      <c r="D9" s="2" t="s">
        <v>10</v>
      </c>
      <c r="E9" s="4">
        <v>2</v>
      </c>
      <c r="F9" s="5"/>
      <c r="G9" s="5"/>
      <c r="H9" s="5"/>
      <c r="I9" s="5"/>
      <c r="J9" s="5"/>
    </row>
    <row r="10" spans="1:10" x14ac:dyDescent="0.25">
      <c r="A10" s="2" t="s">
        <v>17</v>
      </c>
      <c r="B10" s="2" t="s">
        <v>22</v>
      </c>
      <c r="C10" s="2" t="s">
        <v>23</v>
      </c>
      <c r="D10" s="2" t="s">
        <v>10</v>
      </c>
      <c r="E10" s="4"/>
      <c r="F10" s="5"/>
      <c r="G10" s="5"/>
      <c r="H10" s="5"/>
      <c r="I10" s="5"/>
      <c r="J10" s="5"/>
    </row>
    <row r="11" spans="1:10" x14ac:dyDescent="0.25">
      <c r="A11" s="2" t="s">
        <v>24</v>
      </c>
      <c r="B11" s="2" t="s">
        <v>25</v>
      </c>
      <c r="C11" s="2" t="s">
        <v>26</v>
      </c>
      <c r="D11" s="2" t="s">
        <v>10</v>
      </c>
      <c r="E11" s="4">
        <v>1</v>
      </c>
      <c r="F11" s="5"/>
      <c r="G11" s="5"/>
      <c r="H11" s="5"/>
      <c r="I11" s="5"/>
      <c r="J11" s="5"/>
    </row>
    <row r="12" spans="1:10" x14ac:dyDescent="0.25">
      <c r="A12" s="2" t="s">
        <v>27</v>
      </c>
      <c r="B12" s="2" t="s">
        <v>28</v>
      </c>
      <c r="C12" s="2" t="s">
        <v>29</v>
      </c>
      <c r="D12" s="2" t="s">
        <v>10</v>
      </c>
      <c r="E12" s="4">
        <v>1</v>
      </c>
      <c r="F12" s="5"/>
      <c r="G12" s="5"/>
      <c r="H12" s="5"/>
      <c r="I12" s="5"/>
      <c r="J12" s="5"/>
    </row>
    <row r="13" spans="1:10" x14ac:dyDescent="0.25">
      <c r="A13" s="2" t="s">
        <v>27</v>
      </c>
      <c r="B13" s="2" t="s">
        <v>30</v>
      </c>
      <c r="C13" s="2" t="s">
        <v>31</v>
      </c>
      <c r="D13" s="2" t="s">
        <v>10</v>
      </c>
      <c r="E13" s="4"/>
      <c r="F13" s="5"/>
      <c r="G13" s="5"/>
      <c r="H13" s="5"/>
      <c r="I13" s="5"/>
      <c r="J13" s="5"/>
    </row>
    <row r="14" spans="1:10" x14ac:dyDescent="0.25">
      <c r="A14" s="2" t="s">
        <v>32</v>
      </c>
      <c r="B14" s="2" t="s">
        <v>33</v>
      </c>
      <c r="C14" s="2" t="s">
        <v>34</v>
      </c>
      <c r="D14" s="2" t="s">
        <v>10</v>
      </c>
      <c r="E14" s="4"/>
      <c r="F14" s="5"/>
      <c r="G14" s="5"/>
      <c r="H14" s="5"/>
      <c r="I14" s="5"/>
      <c r="J14" s="5"/>
    </row>
    <row r="15" spans="1:10" x14ac:dyDescent="0.25">
      <c r="A15" s="2" t="s">
        <v>35</v>
      </c>
      <c r="B15" s="2" t="s">
        <v>36</v>
      </c>
      <c r="C15" s="2" t="s">
        <v>37</v>
      </c>
      <c r="D15" s="2" t="s">
        <v>10</v>
      </c>
      <c r="E15" s="4"/>
      <c r="F15" s="5"/>
      <c r="G15" s="5"/>
      <c r="H15" s="5"/>
      <c r="I15" s="5"/>
      <c r="J15" s="5"/>
    </row>
    <row r="16" spans="1:10" x14ac:dyDescent="0.25">
      <c r="A16" s="2" t="s">
        <v>35</v>
      </c>
      <c r="B16" s="2" t="s">
        <v>38</v>
      </c>
      <c r="C16" s="2" t="s">
        <v>39</v>
      </c>
      <c r="D16" s="2" t="s">
        <v>10</v>
      </c>
      <c r="E16" s="4"/>
      <c r="F16" s="5"/>
      <c r="G16" s="5"/>
      <c r="H16" s="5"/>
      <c r="I16" s="5">
        <v>1</v>
      </c>
      <c r="J16" s="5"/>
    </row>
    <row r="17" spans="1:10" x14ac:dyDescent="0.25">
      <c r="A17" s="2" t="s">
        <v>35</v>
      </c>
      <c r="B17" s="2" t="s">
        <v>40</v>
      </c>
      <c r="C17" s="2" t="s">
        <v>41</v>
      </c>
      <c r="D17" s="2" t="s">
        <v>10</v>
      </c>
      <c r="E17" s="4"/>
      <c r="F17" s="5"/>
      <c r="G17" s="5"/>
      <c r="H17" s="5"/>
      <c r="I17" s="5">
        <v>1</v>
      </c>
      <c r="J17" s="5"/>
    </row>
    <row r="18" spans="1:10" x14ac:dyDescent="0.25">
      <c r="A18" s="2" t="s">
        <v>42</v>
      </c>
      <c r="B18" s="2" t="s">
        <v>43</v>
      </c>
      <c r="C18" s="2" t="s">
        <v>44</v>
      </c>
      <c r="D18" s="2" t="s">
        <v>10</v>
      </c>
      <c r="E18" s="4"/>
      <c r="F18" s="5"/>
      <c r="G18" s="5"/>
      <c r="H18" s="5"/>
      <c r="I18" s="5">
        <v>1</v>
      </c>
      <c r="J18" s="5"/>
    </row>
    <row r="19" spans="1:10" x14ac:dyDescent="0.25">
      <c r="A19" s="2" t="s">
        <v>45</v>
      </c>
      <c r="B19" s="2" t="s">
        <v>46</v>
      </c>
      <c r="C19" s="2" t="s">
        <v>47</v>
      </c>
      <c r="D19" s="2" t="s">
        <v>10</v>
      </c>
      <c r="E19" s="4"/>
      <c r="F19" s="5"/>
      <c r="G19" s="5"/>
      <c r="H19" s="5"/>
      <c r="I19" s="5"/>
      <c r="J19" s="5"/>
    </row>
    <row r="20" spans="1:10" x14ac:dyDescent="0.25">
      <c r="A20" s="2" t="s">
        <v>45</v>
      </c>
      <c r="B20" s="2" t="s">
        <v>48</v>
      </c>
      <c r="C20" s="2" t="s">
        <v>49</v>
      </c>
      <c r="D20" s="2" t="s">
        <v>10</v>
      </c>
      <c r="E20" s="4"/>
      <c r="F20" s="5"/>
      <c r="G20" s="5"/>
      <c r="H20" s="5"/>
      <c r="I20" s="5"/>
      <c r="J20" s="5"/>
    </row>
    <row r="21" spans="1:10" x14ac:dyDescent="0.25">
      <c r="A21" s="2" t="s">
        <v>45</v>
      </c>
      <c r="B21" s="2" t="s">
        <v>50</v>
      </c>
      <c r="C21" s="2" t="s">
        <v>51</v>
      </c>
      <c r="D21" s="2" t="s">
        <v>10</v>
      </c>
      <c r="E21" s="4"/>
      <c r="F21" s="5"/>
      <c r="G21" s="5"/>
      <c r="H21" s="5"/>
      <c r="I21" s="5"/>
      <c r="J21" s="5"/>
    </row>
    <row r="22" spans="1:10" x14ac:dyDescent="0.25">
      <c r="A22" s="2" t="s">
        <v>52</v>
      </c>
      <c r="B22" s="2" t="s">
        <v>53</v>
      </c>
      <c r="C22" s="2" t="s">
        <v>54</v>
      </c>
      <c r="D22" s="2" t="s">
        <v>10</v>
      </c>
      <c r="E22" s="4"/>
      <c r="F22" s="3">
        <v>1</v>
      </c>
      <c r="G22" s="5"/>
      <c r="H22" s="5"/>
      <c r="I22" s="5">
        <v>1</v>
      </c>
      <c r="J22" s="5"/>
    </row>
    <row r="23" spans="1:10" x14ac:dyDescent="0.25">
      <c r="A23" s="2" t="s">
        <v>55</v>
      </c>
      <c r="B23" s="2" t="s">
        <v>56</v>
      </c>
      <c r="C23" s="2" t="s">
        <v>57</v>
      </c>
      <c r="D23" s="2" t="s">
        <v>10</v>
      </c>
      <c r="E23" s="4"/>
      <c r="F23" s="5"/>
      <c r="G23" s="5"/>
      <c r="H23" s="5"/>
      <c r="I23" s="5"/>
      <c r="J23" s="5"/>
    </row>
    <row r="24" spans="1:10" x14ac:dyDescent="0.25">
      <c r="A24" s="2" t="s">
        <v>55</v>
      </c>
      <c r="B24" s="2" t="s">
        <v>58</v>
      </c>
      <c r="C24" s="2" t="s">
        <v>59</v>
      </c>
      <c r="D24" s="2" t="s">
        <v>10</v>
      </c>
      <c r="E24" s="4"/>
      <c r="F24" s="5"/>
      <c r="G24" s="5"/>
      <c r="H24" s="5"/>
      <c r="I24" s="5"/>
      <c r="J24" s="5"/>
    </row>
    <row r="25" spans="1:10" x14ac:dyDescent="0.25">
      <c r="A25" s="2" t="s">
        <v>55</v>
      </c>
      <c r="B25" s="2" t="s">
        <v>60</v>
      </c>
      <c r="C25" s="2" t="s">
        <v>61</v>
      </c>
      <c r="D25" s="2" t="s">
        <v>10</v>
      </c>
      <c r="E25" s="4"/>
      <c r="F25" s="5"/>
      <c r="G25" s="5"/>
      <c r="H25" s="5"/>
      <c r="I25" s="5"/>
      <c r="J25" s="5"/>
    </row>
    <row r="26" spans="1:10" x14ac:dyDescent="0.25">
      <c r="A26" s="2" t="s">
        <v>62</v>
      </c>
      <c r="B26" s="2" t="s">
        <v>63</v>
      </c>
      <c r="C26" s="2" t="s">
        <v>64</v>
      </c>
      <c r="D26" s="2" t="s">
        <v>10</v>
      </c>
      <c r="E26" s="4"/>
      <c r="F26" s="5"/>
      <c r="G26" s="5"/>
      <c r="H26" s="5"/>
      <c r="I26" s="5"/>
      <c r="J26" s="5"/>
    </row>
    <row r="27" spans="1:10" x14ac:dyDescent="0.25">
      <c r="A27" s="2" t="s">
        <v>62</v>
      </c>
      <c r="B27" s="2" t="s">
        <v>65</v>
      </c>
      <c r="C27" s="2" t="s">
        <v>66</v>
      </c>
      <c r="D27" s="2" t="s">
        <v>10</v>
      </c>
      <c r="E27" s="4"/>
      <c r="F27" s="3"/>
      <c r="G27" s="5"/>
      <c r="H27" s="5"/>
      <c r="I27" s="5">
        <v>1</v>
      </c>
      <c r="J27" s="5"/>
    </row>
    <row r="28" spans="1:10" x14ac:dyDescent="0.25">
      <c r="A28" s="2" t="s">
        <v>62</v>
      </c>
      <c r="B28" s="2" t="s">
        <v>67</v>
      </c>
      <c r="C28" s="2" t="s">
        <v>68</v>
      </c>
      <c r="D28" s="2" t="s">
        <v>10</v>
      </c>
      <c r="E28" s="4">
        <v>1</v>
      </c>
      <c r="F28" s="5"/>
      <c r="G28" s="5"/>
      <c r="H28" s="5"/>
      <c r="I28" s="5"/>
      <c r="J28" s="5"/>
    </row>
    <row r="29" spans="1:10" x14ac:dyDescent="0.25">
      <c r="A29" s="2" t="s">
        <v>69</v>
      </c>
      <c r="B29" s="2" t="s">
        <v>70</v>
      </c>
      <c r="C29" s="2" t="s">
        <v>71</v>
      </c>
      <c r="D29" s="2" t="s">
        <v>10</v>
      </c>
      <c r="E29" s="4"/>
      <c r="F29" s="5"/>
      <c r="G29" s="5"/>
      <c r="H29" s="5"/>
      <c r="I29" s="5"/>
      <c r="J29" s="5"/>
    </row>
    <row r="30" spans="1:10" x14ac:dyDescent="0.25">
      <c r="A30" s="2" t="s">
        <v>72</v>
      </c>
      <c r="B30" s="2" t="s">
        <v>73</v>
      </c>
      <c r="C30" s="2" t="s">
        <v>74</v>
      </c>
      <c r="D30" s="2" t="s">
        <v>10</v>
      </c>
      <c r="E30" s="4"/>
      <c r="F30" s="3">
        <v>1</v>
      </c>
      <c r="G30" s="5"/>
      <c r="H30" s="5"/>
      <c r="I30" s="5"/>
      <c r="J30" s="5"/>
    </row>
    <row r="31" spans="1:10" x14ac:dyDescent="0.25">
      <c r="A31" s="2" t="s">
        <v>75</v>
      </c>
      <c r="B31" s="2" t="s">
        <v>76</v>
      </c>
      <c r="C31" s="2" t="s">
        <v>77</v>
      </c>
      <c r="D31" s="2" t="s">
        <v>10</v>
      </c>
      <c r="E31" s="4"/>
      <c r="F31" s="5"/>
      <c r="G31" s="5"/>
      <c r="H31" s="5"/>
      <c r="I31" s="5"/>
      <c r="J31" s="5"/>
    </row>
    <row r="32" spans="1:10" x14ac:dyDescent="0.25">
      <c r="A32" s="2" t="s">
        <v>75</v>
      </c>
      <c r="B32" s="2" t="s">
        <v>78</v>
      </c>
      <c r="C32" s="2" t="s">
        <v>79</v>
      </c>
      <c r="D32" s="2" t="s">
        <v>10</v>
      </c>
      <c r="E32" s="4"/>
      <c r="F32" s="5"/>
      <c r="G32" s="5"/>
      <c r="H32" s="5"/>
      <c r="I32" s="5"/>
      <c r="J32" s="5"/>
    </row>
    <row r="33" spans="1:10" x14ac:dyDescent="0.25">
      <c r="A33" s="2" t="s">
        <v>75</v>
      </c>
      <c r="B33" s="2" t="s">
        <v>80</v>
      </c>
      <c r="C33" s="2" t="s">
        <v>81</v>
      </c>
      <c r="D33" s="2" t="s">
        <v>10</v>
      </c>
      <c r="E33" s="4">
        <v>1</v>
      </c>
      <c r="F33" s="5"/>
      <c r="G33" s="5"/>
      <c r="H33" s="5"/>
      <c r="I33" s="5"/>
      <c r="J33" s="5"/>
    </row>
    <row r="34" spans="1:10" x14ac:dyDescent="0.25">
      <c r="A34" s="2" t="s">
        <v>82</v>
      </c>
      <c r="B34" s="2" t="s">
        <v>83</v>
      </c>
      <c r="C34" s="2" t="s">
        <v>84</v>
      </c>
      <c r="D34" s="2" t="s">
        <v>10</v>
      </c>
      <c r="E34" s="4">
        <v>1</v>
      </c>
      <c r="F34" s="5"/>
      <c r="G34" s="5"/>
      <c r="H34" s="5"/>
      <c r="I34" s="5"/>
      <c r="J34" s="5"/>
    </row>
    <row r="35" spans="1:10" x14ac:dyDescent="0.25">
      <c r="A35" s="2" t="s">
        <v>82</v>
      </c>
      <c r="B35" s="2" t="s">
        <v>85</v>
      </c>
      <c r="C35" s="2" t="s">
        <v>86</v>
      </c>
      <c r="D35" s="2" t="s">
        <v>10</v>
      </c>
      <c r="E35" s="4"/>
      <c r="F35" s="5"/>
      <c r="G35" s="5"/>
      <c r="I35">
        <v>1</v>
      </c>
      <c r="J35" s="5"/>
    </row>
    <row r="36" spans="1:10" x14ac:dyDescent="0.25">
      <c r="A36" s="2" t="s">
        <v>82</v>
      </c>
      <c r="B36" s="2" t="s">
        <v>87</v>
      </c>
      <c r="C36" s="2" t="s">
        <v>88</v>
      </c>
      <c r="D36" s="2" t="s">
        <v>10</v>
      </c>
      <c r="E36" s="4"/>
      <c r="F36" s="5"/>
      <c r="G36" s="5"/>
      <c r="H36" s="5"/>
      <c r="I36" s="5"/>
      <c r="J36" s="5"/>
    </row>
    <row r="37" spans="1:10" x14ac:dyDescent="0.25">
      <c r="A37" s="2" t="s">
        <v>82</v>
      </c>
      <c r="B37" s="2" t="s">
        <v>89</v>
      </c>
      <c r="C37" s="2" t="s">
        <v>90</v>
      </c>
      <c r="D37" s="2" t="s">
        <v>10</v>
      </c>
      <c r="E37" s="4"/>
      <c r="F37" s="5"/>
      <c r="G37" s="5"/>
      <c r="H37" s="5"/>
      <c r="I37" s="5"/>
      <c r="J37" s="5"/>
    </row>
    <row r="38" spans="1:10" x14ac:dyDescent="0.25">
      <c r="A38" s="2" t="s">
        <v>82</v>
      </c>
      <c r="B38" s="2" t="s">
        <v>91</v>
      </c>
      <c r="C38" s="2" t="s">
        <v>92</v>
      </c>
      <c r="D38" s="2" t="s">
        <v>10</v>
      </c>
      <c r="E38" s="4"/>
      <c r="F38" s="5"/>
      <c r="G38" s="5"/>
      <c r="H38" s="5"/>
      <c r="I38" s="5"/>
      <c r="J38" s="5"/>
    </row>
    <row r="39" spans="1:10" x14ac:dyDescent="0.25">
      <c r="A39" s="2" t="s">
        <v>82</v>
      </c>
      <c r="B39" s="2" t="s">
        <v>93</v>
      </c>
      <c r="C39" s="2" t="s">
        <v>94</v>
      </c>
      <c r="D39" s="2" t="s">
        <v>10</v>
      </c>
      <c r="E39" s="4">
        <v>1</v>
      </c>
      <c r="F39" s="5"/>
      <c r="G39" s="5"/>
      <c r="H39" s="5"/>
      <c r="I39" s="5"/>
      <c r="J39" s="5"/>
    </row>
    <row r="40" spans="1:10" x14ac:dyDescent="0.25">
      <c r="A40" s="2" t="s">
        <v>82</v>
      </c>
      <c r="B40" s="2" t="s">
        <v>95</v>
      </c>
      <c r="C40" s="2" t="s">
        <v>96</v>
      </c>
      <c r="D40" s="2" t="s">
        <v>10</v>
      </c>
      <c r="E40" s="4"/>
      <c r="F40" s="3"/>
      <c r="G40" s="5"/>
      <c r="I40" s="5">
        <v>1</v>
      </c>
      <c r="J40" s="5"/>
    </row>
    <row r="41" spans="1:10" x14ac:dyDescent="0.25">
      <c r="A41" s="2" t="s">
        <v>82</v>
      </c>
      <c r="B41" s="2" t="s">
        <v>97</v>
      </c>
      <c r="C41" s="2" t="s">
        <v>98</v>
      </c>
      <c r="D41" s="2" t="s">
        <v>10</v>
      </c>
      <c r="E41" s="4"/>
      <c r="F41" s="3">
        <v>1</v>
      </c>
      <c r="G41" s="5"/>
      <c r="H41" s="5"/>
      <c r="I41" s="5"/>
      <c r="J41" s="5"/>
    </row>
    <row r="42" spans="1:10" x14ac:dyDescent="0.25">
      <c r="A42" s="2" t="s">
        <v>82</v>
      </c>
      <c r="B42" s="2" t="s">
        <v>99</v>
      </c>
      <c r="C42" s="2" t="s">
        <v>100</v>
      </c>
      <c r="D42" s="2" t="s">
        <v>10</v>
      </c>
      <c r="E42" s="4"/>
      <c r="F42" s="5"/>
      <c r="G42" s="5"/>
      <c r="H42" s="5"/>
      <c r="I42" s="5"/>
      <c r="J42" s="5"/>
    </row>
    <row r="43" spans="1:10" x14ac:dyDescent="0.25">
      <c r="A43" s="2" t="s">
        <v>82</v>
      </c>
      <c r="B43" s="2" t="s">
        <v>101</v>
      </c>
      <c r="C43" s="2" t="s">
        <v>102</v>
      </c>
      <c r="D43" s="2" t="s">
        <v>10</v>
      </c>
      <c r="E43" s="4"/>
      <c r="F43" s="5"/>
      <c r="G43" s="5"/>
      <c r="H43" s="5">
        <v>1</v>
      </c>
      <c r="I43" s="5"/>
      <c r="J43" s="5"/>
    </row>
    <row r="44" spans="1:10" x14ac:dyDescent="0.25">
      <c r="A44" s="2" t="s">
        <v>82</v>
      </c>
      <c r="B44" s="2" t="s">
        <v>103</v>
      </c>
      <c r="C44" s="2" t="s">
        <v>104</v>
      </c>
      <c r="D44" s="2" t="s">
        <v>10</v>
      </c>
      <c r="E44" s="4"/>
      <c r="F44" s="3">
        <v>1</v>
      </c>
      <c r="G44" s="5"/>
      <c r="H44" s="5"/>
      <c r="I44" s="5"/>
      <c r="J44" s="5"/>
    </row>
    <row r="45" spans="1:10" x14ac:dyDescent="0.25">
      <c r="A45" s="2" t="s">
        <v>82</v>
      </c>
      <c r="B45" s="2" t="s">
        <v>105</v>
      </c>
      <c r="C45" s="2" t="s">
        <v>106</v>
      </c>
      <c r="D45" s="2" t="s">
        <v>10</v>
      </c>
      <c r="E45" s="4"/>
      <c r="F45" s="3">
        <v>1</v>
      </c>
      <c r="G45" s="5"/>
      <c r="H45" s="5"/>
      <c r="I45" s="5"/>
      <c r="J45" s="5"/>
    </row>
    <row r="46" spans="1:10" x14ac:dyDescent="0.25">
      <c r="A46" s="2" t="s">
        <v>82</v>
      </c>
      <c r="B46" s="2" t="s">
        <v>107</v>
      </c>
      <c r="C46" s="2" t="s">
        <v>108</v>
      </c>
      <c r="D46" s="2" t="s">
        <v>10</v>
      </c>
      <c r="E46" s="4"/>
      <c r="F46" s="5"/>
      <c r="G46" s="5"/>
      <c r="H46" s="5"/>
      <c r="I46" s="5"/>
      <c r="J46" s="5"/>
    </row>
    <row r="47" spans="1:10" x14ac:dyDescent="0.25">
      <c r="A47" s="2" t="s">
        <v>82</v>
      </c>
      <c r="B47" s="2" t="s">
        <v>109</v>
      </c>
      <c r="C47" s="2" t="s">
        <v>110</v>
      </c>
      <c r="D47" s="2" t="s">
        <v>10</v>
      </c>
      <c r="E47" s="4"/>
      <c r="F47" s="5"/>
      <c r="G47" s="5"/>
      <c r="H47" s="5"/>
      <c r="I47" s="5"/>
      <c r="J47" s="5"/>
    </row>
    <row r="48" spans="1:10" x14ac:dyDescent="0.25">
      <c r="A48" s="2" t="s">
        <v>111</v>
      </c>
      <c r="B48" s="2" t="s">
        <v>112</v>
      </c>
      <c r="C48" s="2" t="s">
        <v>113</v>
      </c>
      <c r="D48" s="2" t="s">
        <v>10</v>
      </c>
      <c r="E48" s="4"/>
      <c r="F48" s="5"/>
      <c r="G48" s="5"/>
      <c r="H48" s="5"/>
      <c r="I48" s="5">
        <v>1</v>
      </c>
      <c r="J48" s="5"/>
    </row>
    <row r="49" spans="1:10" x14ac:dyDescent="0.25">
      <c r="A49" s="2" t="s">
        <v>114</v>
      </c>
      <c r="B49" s="2" t="s">
        <v>115</v>
      </c>
      <c r="C49" s="2" t="s">
        <v>116</v>
      </c>
      <c r="D49" s="2" t="s">
        <v>10</v>
      </c>
      <c r="E49" s="4"/>
      <c r="F49" s="5"/>
      <c r="G49" s="5"/>
      <c r="H49" s="5"/>
      <c r="I49" s="5"/>
      <c r="J49" s="5"/>
    </row>
    <row r="50" spans="1:10" x14ac:dyDescent="0.25">
      <c r="A50" s="2" t="s">
        <v>7</v>
      </c>
      <c r="B50" s="2" t="s">
        <v>117</v>
      </c>
      <c r="C50" s="2" t="s">
        <v>118</v>
      </c>
      <c r="D50" s="2" t="s">
        <v>119</v>
      </c>
      <c r="E50" s="4">
        <v>2</v>
      </c>
      <c r="F50" s="3">
        <v>1</v>
      </c>
      <c r="G50" s="3">
        <v>1</v>
      </c>
      <c r="H50" s="5"/>
      <c r="I50" s="5"/>
      <c r="J50" s="5"/>
    </row>
    <row r="51" spans="1:10" x14ac:dyDescent="0.25">
      <c r="A51" s="2" t="s">
        <v>7</v>
      </c>
      <c r="B51" s="2" t="s">
        <v>120</v>
      </c>
      <c r="C51" s="2" t="s">
        <v>121</v>
      </c>
      <c r="D51" s="2" t="s">
        <v>119</v>
      </c>
      <c r="E51" s="4"/>
      <c r="F51" s="5"/>
      <c r="G51" s="5"/>
      <c r="H51" s="5"/>
      <c r="I51" s="5"/>
      <c r="J51" s="5"/>
    </row>
    <row r="52" spans="1:10" x14ac:dyDescent="0.25">
      <c r="A52" s="2" t="s">
        <v>17</v>
      </c>
      <c r="B52" s="2" t="s">
        <v>122</v>
      </c>
      <c r="C52" s="2" t="s">
        <v>123</v>
      </c>
      <c r="D52" s="2" t="s">
        <v>119</v>
      </c>
      <c r="E52" s="4"/>
      <c r="F52" s="3">
        <v>1</v>
      </c>
      <c r="G52" s="5"/>
      <c r="H52" s="3">
        <v>1</v>
      </c>
      <c r="I52" s="5"/>
      <c r="J52" s="5"/>
    </row>
    <row r="53" spans="1:10" x14ac:dyDescent="0.25">
      <c r="A53" s="2" t="s">
        <v>35</v>
      </c>
      <c r="B53" s="2" t="s">
        <v>124</v>
      </c>
      <c r="C53" s="2" t="s">
        <v>125</v>
      </c>
      <c r="D53" s="2" t="s">
        <v>119</v>
      </c>
      <c r="E53" s="4"/>
      <c r="F53" s="5"/>
      <c r="G53" s="5"/>
      <c r="H53" s="5"/>
      <c r="I53" s="5"/>
      <c r="J53" s="5"/>
    </row>
    <row r="54" spans="1:10" x14ac:dyDescent="0.25">
      <c r="A54" s="2" t="s">
        <v>45</v>
      </c>
      <c r="B54" s="2" t="s">
        <v>126</v>
      </c>
      <c r="C54" s="2" t="s">
        <v>127</v>
      </c>
      <c r="D54" s="2" t="s">
        <v>119</v>
      </c>
      <c r="E54" s="4"/>
      <c r="F54" s="5"/>
      <c r="G54" s="5"/>
      <c r="H54" s="5"/>
      <c r="I54" s="5"/>
      <c r="J54" s="5"/>
    </row>
    <row r="55" spans="1:10" x14ac:dyDescent="0.25">
      <c r="A55" s="2" t="s">
        <v>45</v>
      </c>
      <c r="B55" s="2" t="s">
        <v>128</v>
      </c>
      <c r="C55" s="2" t="s">
        <v>129</v>
      </c>
      <c r="D55" s="2" t="s">
        <v>119</v>
      </c>
      <c r="E55" s="4">
        <v>1</v>
      </c>
      <c r="F55" s="5"/>
      <c r="G55" s="3"/>
      <c r="H55" s="3">
        <v>1</v>
      </c>
      <c r="I55" s="5">
        <v>1</v>
      </c>
      <c r="J55" s="5"/>
    </row>
    <row r="56" spans="1:10" x14ac:dyDescent="0.25">
      <c r="A56" s="2" t="s">
        <v>45</v>
      </c>
      <c r="B56" s="2" t="s">
        <v>130</v>
      </c>
      <c r="C56" s="2" t="s">
        <v>131</v>
      </c>
      <c r="D56" s="2" t="s">
        <v>119</v>
      </c>
      <c r="E56" s="4">
        <v>1</v>
      </c>
      <c r="F56" s="5"/>
      <c r="G56" s="5"/>
      <c r="H56" s="5"/>
      <c r="I56" s="5">
        <v>1</v>
      </c>
      <c r="J56" s="5"/>
    </row>
    <row r="57" spans="1:10" x14ac:dyDescent="0.25">
      <c r="A57" s="2" t="s">
        <v>55</v>
      </c>
      <c r="B57" s="2" t="s">
        <v>132</v>
      </c>
      <c r="C57" s="2" t="s">
        <v>133</v>
      </c>
      <c r="D57" s="2" t="s">
        <v>119</v>
      </c>
      <c r="E57" s="4">
        <v>1</v>
      </c>
      <c r="F57" s="5"/>
      <c r="G57" s="5"/>
      <c r="H57" s="5"/>
      <c r="I57" s="5"/>
      <c r="J57" s="5"/>
    </row>
    <row r="58" spans="1:10" x14ac:dyDescent="0.25">
      <c r="A58" s="2" t="s">
        <v>62</v>
      </c>
      <c r="B58" s="2" t="s">
        <v>134</v>
      </c>
      <c r="C58" s="2" t="s">
        <v>135</v>
      </c>
      <c r="D58" s="2" t="s">
        <v>119</v>
      </c>
      <c r="E58" s="4"/>
      <c r="F58" s="5"/>
      <c r="G58" s="5"/>
      <c r="H58" s="5"/>
      <c r="I58" s="5"/>
      <c r="J58" s="5"/>
    </row>
    <row r="59" spans="1:10" x14ac:dyDescent="0.25">
      <c r="A59" s="2" t="s">
        <v>62</v>
      </c>
      <c r="B59" s="2" t="s">
        <v>136</v>
      </c>
      <c r="C59" s="2" t="s">
        <v>137</v>
      </c>
      <c r="D59" s="2" t="s">
        <v>119</v>
      </c>
      <c r="E59" s="4"/>
      <c r="F59" s="5"/>
      <c r="G59" s="5"/>
      <c r="H59" s="5"/>
      <c r="I59" s="5"/>
      <c r="J59" s="5"/>
    </row>
    <row r="60" spans="1:10" x14ac:dyDescent="0.25">
      <c r="A60" s="2" t="s">
        <v>69</v>
      </c>
      <c r="B60" s="2" t="s">
        <v>138</v>
      </c>
      <c r="C60" s="2" t="s">
        <v>139</v>
      </c>
      <c r="D60" s="2" t="s">
        <v>119</v>
      </c>
      <c r="E60" s="4"/>
      <c r="F60" s="5"/>
      <c r="G60" s="5"/>
      <c r="H60" s="5"/>
      <c r="I60" s="5"/>
      <c r="J60" s="5"/>
    </row>
    <row r="61" spans="1:10" x14ac:dyDescent="0.25">
      <c r="A61" s="2" t="s">
        <v>75</v>
      </c>
      <c r="B61" s="2" t="s">
        <v>140</v>
      </c>
      <c r="C61" s="2" t="s">
        <v>141</v>
      </c>
      <c r="D61" s="2" t="s">
        <v>119</v>
      </c>
      <c r="E61" s="4"/>
      <c r="F61" s="5"/>
      <c r="G61" s="5"/>
      <c r="H61" s="5"/>
      <c r="I61" s="5"/>
      <c r="J61" s="5"/>
    </row>
    <row r="62" spans="1:10" x14ac:dyDescent="0.25">
      <c r="A62" s="2" t="s">
        <v>82</v>
      </c>
      <c r="B62" s="2" t="s">
        <v>142</v>
      </c>
      <c r="C62" s="2" t="s">
        <v>143</v>
      </c>
      <c r="D62" s="2" t="s">
        <v>119</v>
      </c>
      <c r="E62" s="4"/>
      <c r="F62" s="5"/>
      <c r="G62" s="5"/>
      <c r="H62" s="5"/>
      <c r="I62" s="5"/>
      <c r="J62" s="5"/>
    </row>
    <row r="63" spans="1:10" x14ac:dyDescent="0.25">
      <c r="A63" s="2" t="s">
        <v>82</v>
      </c>
      <c r="B63" s="2" t="s">
        <v>144</v>
      </c>
      <c r="C63" s="2" t="s">
        <v>145</v>
      </c>
      <c r="D63" s="2" t="s">
        <v>119</v>
      </c>
      <c r="E63" s="4">
        <v>1</v>
      </c>
      <c r="F63" s="5"/>
      <c r="G63" s="5"/>
      <c r="H63" s="5"/>
      <c r="I63" s="5"/>
      <c r="J63" s="5"/>
    </row>
    <row r="64" spans="1:10" x14ac:dyDescent="0.25">
      <c r="A64" s="2" t="s">
        <v>82</v>
      </c>
      <c r="B64" s="2" t="s">
        <v>146</v>
      </c>
      <c r="C64" s="2" t="s">
        <v>147</v>
      </c>
      <c r="D64" s="2" t="s">
        <v>119</v>
      </c>
      <c r="E64" s="4"/>
      <c r="F64" s="3">
        <v>1</v>
      </c>
      <c r="G64" s="5"/>
      <c r="H64" s="5"/>
      <c r="I64" s="5"/>
      <c r="J64" s="5"/>
    </row>
    <row r="65" spans="1:11" x14ac:dyDescent="0.25">
      <c r="A65" s="2" t="s">
        <v>82</v>
      </c>
      <c r="B65" s="2" t="s">
        <v>148</v>
      </c>
      <c r="C65" s="2" t="s">
        <v>149</v>
      </c>
      <c r="D65" s="2" t="s">
        <v>119</v>
      </c>
      <c r="E65" s="4"/>
      <c r="F65" s="3">
        <v>1</v>
      </c>
      <c r="G65" s="5"/>
      <c r="H65" s="5"/>
      <c r="I65" s="5"/>
      <c r="J65" s="5"/>
    </row>
    <row r="66" spans="1:11" x14ac:dyDescent="0.25">
      <c r="A66" s="2" t="s">
        <v>82</v>
      </c>
      <c r="B66" s="2" t="s">
        <v>150</v>
      </c>
      <c r="C66" s="2" t="s">
        <v>151</v>
      </c>
      <c r="D66" s="2" t="s">
        <v>119</v>
      </c>
      <c r="E66" s="4"/>
      <c r="F66" s="5"/>
      <c r="G66" s="5"/>
      <c r="H66" s="5"/>
      <c r="I66" s="5"/>
      <c r="J66" s="5"/>
    </row>
    <row r="67" spans="1:11" x14ac:dyDescent="0.25">
      <c r="A67" s="2" t="s">
        <v>82</v>
      </c>
      <c r="B67" s="2" t="s">
        <v>152</v>
      </c>
      <c r="C67" s="2" t="s">
        <v>153</v>
      </c>
      <c r="D67" s="2" t="s">
        <v>119</v>
      </c>
      <c r="E67" s="4"/>
      <c r="F67" s="5"/>
      <c r="G67" s="5"/>
      <c r="H67" s="5"/>
      <c r="I67" s="5"/>
      <c r="J67" s="5"/>
    </row>
    <row r="68" spans="1:11" x14ac:dyDescent="0.25">
      <c r="A68" s="2" t="s">
        <v>82</v>
      </c>
      <c r="B68" s="2" t="s">
        <v>154</v>
      </c>
      <c r="C68" s="2" t="s">
        <v>155</v>
      </c>
      <c r="D68" s="2" t="s">
        <v>119</v>
      </c>
      <c r="E68" s="4">
        <v>1</v>
      </c>
      <c r="F68" s="3">
        <v>1</v>
      </c>
      <c r="G68" s="5"/>
      <c r="H68" s="5"/>
      <c r="I68" s="5"/>
      <c r="J68" s="5"/>
    </row>
    <row r="69" spans="1:11" x14ac:dyDescent="0.25">
      <c r="A69" s="2" t="s">
        <v>82</v>
      </c>
      <c r="B69" s="2" t="s">
        <v>156</v>
      </c>
      <c r="C69" s="2" t="s">
        <v>157</v>
      </c>
      <c r="D69" s="2" t="s">
        <v>119</v>
      </c>
      <c r="E69" s="4">
        <v>1</v>
      </c>
      <c r="F69" s="5"/>
      <c r="G69" s="5"/>
      <c r="H69" s="5"/>
      <c r="I69" s="5"/>
      <c r="J69" s="5"/>
    </row>
    <row r="70" spans="1:11" x14ac:dyDescent="0.25">
      <c r="A70" s="2" t="s">
        <v>82</v>
      </c>
      <c r="B70" s="2" t="s">
        <v>158</v>
      </c>
      <c r="C70" s="2" t="s">
        <v>159</v>
      </c>
      <c r="D70" s="2" t="s">
        <v>119</v>
      </c>
      <c r="E70" s="4">
        <v>1</v>
      </c>
      <c r="F70" s="5"/>
      <c r="G70" s="5"/>
      <c r="H70" s="5"/>
      <c r="I70" s="5"/>
      <c r="J70" s="5"/>
    </row>
    <row r="71" spans="1:11" x14ac:dyDescent="0.25">
      <c r="A71" s="2" t="s">
        <v>7</v>
      </c>
      <c r="B71" s="2" t="s">
        <v>160</v>
      </c>
      <c r="C71" s="2" t="s">
        <v>161</v>
      </c>
      <c r="D71" s="33" t="s">
        <v>240</v>
      </c>
      <c r="E71" s="4"/>
      <c r="F71" s="5"/>
      <c r="G71" s="5"/>
      <c r="H71" s="5"/>
      <c r="I71" s="5"/>
      <c r="J71" s="5"/>
    </row>
    <row r="72" spans="1:11" x14ac:dyDescent="0.25">
      <c r="A72" s="2" t="s">
        <v>45</v>
      </c>
      <c r="B72" s="2" t="s">
        <v>162</v>
      </c>
      <c r="C72" s="2" t="s">
        <v>163</v>
      </c>
      <c r="D72" s="34"/>
      <c r="E72" s="4"/>
      <c r="F72" s="5"/>
      <c r="G72" s="5"/>
      <c r="H72" s="5"/>
      <c r="I72" s="5"/>
      <c r="J72" s="5"/>
    </row>
    <row r="73" spans="1:11" x14ac:dyDescent="0.25">
      <c r="A73" s="2" t="s">
        <v>55</v>
      </c>
      <c r="B73" s="2" t="s">
        <v>164</v>
      </c>
      <c r="C73" s="2" t="s">
        <v>165</v>
      </c>
      <c r="D73" s="34"/>
      <c r="E73" s="4"/>
      <c r="F73" s="5"/>
      <c r="G73" s="5"/>
      <c r="H73" s="5"/>
      <c r="I73" s="5"/>
      <c r="J73" s="5"/>
    </row>
    <row r="74" spans="1:11" x14ac:dyDescent="0.25">
      <c r="A74" s="2" t="s">
        <v>69</v>
      </c>
      <c r="B74" s="2" t="s">
        <v>166</v>
      </c>
      <c r="C74" s="2" t="s">
        <v>167</v>
      </c>
      <c r="D74" s="34"/>
      <c r="E74" s="32"/>
      <c r="F74" s="5"/>
      <c r="G74" s="5"/>
      <c r="H74" s="5"/>
      <c r="I74" s="5"/>
      <c r="J74" s="5"/>
    </row>
    <row r="75" spans="1:11" x14ac:dyDescent="0.25">
      <c r="A75" s="2" t="s">
        <v>82</v>
      </c>
      <c r="B75" s="2" t="s">
        <v>168</v>
      </c>
      <c r="C75" s="2" t="s">
        <v>169</v>
      </c>
      <c r="D75" s="34"/>
      <c r="E75" s="4"/>
      <c r="F75" s="5"/>
      <c r="G75" s="5"/>
      <c r="H75" s="5"/>
      <c r="I75" s="5"/>
      <c r="J75" s="5"/>
    </row>
    <row r="76" spans="1:11" x14ac:dyDescent="0.25">
      <c r="A76" s="2" t="s">
        <v>82</v>
      </c>
      <c r="B76" s="2" t="s">
        <v>170</v>
      </c>
      <c r="C76" s="2" t="s">
        <v>171</v>
      </c>
      <c r="D76" s="34"/>
      <c r="E76" s="4"/>
      <c r="F76" s="5"/>
      <c r="G76" s="5"/>
      <c r="H76" s="5"/>
      <c r="I76" s="5"/>
      <c r="J76" s="5"/>
    </row>
    <row r="77" spans="1:11" x14ac:dyDescent="0.25">
      <c r="A77" s="2" t="s">
        <v>82</v>
      </c>
      <c r="B77" s="2" t="s">
        <v>172</v>
      </c>
      <c r="C77" s="2" t="s">
        <v>173</v>
      </c>
      <c r="D77" s="35"/>
      <c r="E77" s="4"/>
      <c r="F77" s="5"/>
      <c r="G77" s="5"/>
      <c r="H77" s="5"/>
      <c r="I77" s="5"/>
      <c r="J77" s="5"/>
    </row>
    <row r="78" spans="1:11" ht="15.75" thickBot="1" x14ac:dyDescent="0.3">
      <c r="A78" s="15" t="s">
        <v>178</v>
      </c>
      <c r="B78" s="15"/>
      <c r="C78" s="15"/>
      <c r="D78" s="15"/>
      <c r="E78" s="6">
        <f>SUM(E4:E77)</f>
        <v>17</v>
      </c>
      <c r="F78" s="6">
        <f t="shared" ref="F78:G78" si="0">SUM(F4:F77)</f>
        <v>10</v>
      </c>
      <c r="G78" s="6">
        <f t="shared" si="0"/>
        <v>1</v>
      </c>
      <c r="H78" s="6">
        <f>SUM(H4:H77)</f>
        <v>3</v>
      </c>
      <c r="I78" s="5"/>
      <c r="J78" s="5"/>
    </row>
    <row r="79" spans="1:11" ht="15.75" thickBot="1" x14ac:dyDescent="0.3">
      <c r="A79" s="15" t="s">
        <v>179</v>
      </c>
      <c r="B79" s="15"/>
      <c r="C79" s="15"/>
      <c r="D79" s="15"/>
      <c r="E79" s="15"/>
      <c r="F79" s="15">
        <v>32</v>
      </c>
      <c r="G79" s="15"/>
      <c r="H79" s="15"/>
      <c r="I79" s="6">
        <f>SUM(I4:I78)</f>
        <v>11</v>
      </c>
      <c r="J79" s="24"/>
      <c r="K79" s="23">
        <f>I79+F79</f>
        <v>43</v>
      </c>
    </row>
  </sheetData>
  <mergeCells count="11">
    <mergeCell ref="I2:I3"/>
    <mergeCell ref="J2:J3"/>
    <mergeCell ref="D71:D77"/>
    <mergeCell ref="F2:H2"/>
    <mergeCell ref="F79:H79"/>
    <mergeCell ref="A78:D78"/>
    <mergeCell ref="A79:E79"/>
    <mergeCell ref="A2:A3"/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AFD6-60E9-481A-BBB9-158C2137E3B1}">
  <dimension ref="A2:K79"/>
  <sheetViews>
    <sheetView tabSelected="1" topLeftCell="A90" workbookViewId="0">
      <selection activeCell="K80" sqref="K80"/>
    </sheetView>
  </sheetViews>
  <sheetFormatPr defaultRowHeight="15" x14ac:dyDescent="0.25"/>
  <cols>
    <col min="1" max="1" width="19.42578125" bestFit="1" customWidth="1"/>
    <col min="2" max="2" width="14.140625" customWidth="1"/>
    <col min="3" max="3" width="41.85546875" bestFit="1" customWidth="1"/>
    <col min="4" max="4" width="10.140625" customWidth="1"/>
  </cols>
  <sheetData>
    <row r="2" spans="1:10" ht="45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36" t="s">
        <v>180</v>
      </c>
      <c r="F2" s="36"/>
      <c r="G2" s="36"/>
      <c r="H2" s="36"/>
      <c r="I2" s="22" t="s">
        <v>236</v>
      </c>
      <c r="J2" s="22" t="s">
        <v>236</v>
      </c>
    </row>
    <row r="3" spans="1:10" ht="45" x14ac:dyDescent="0.25">
      <c r="A3" s="17" t="s">
        <v>4</v>
      </c>
      <c r="B3" s="17" t="s">
        <v>4</v>
      </c>
      <c r="C3" s="17" t="s">
        <v>4</v>
      </c>
      <c r="D3" s="17" t="s">
        <v>4</v>
      </c>
      <c r="E3" s="37" t="s">
        <v>180</v>
      </c>
      <c r="F3" s="37" t="s">
        <v>175</v>
      </c>
      <c r="G3" s="37" t="s">
        <v>176</v>
      </c>
      <c r="H3" s="37" t="s">
        <v>177</v>
      </c>
      <c r="I3" s="22"/>
      <c r="J3" s="22"/>
    </row>
    <row r="4" spans="1:10" x14ac:dyDescent="0.25">
      <c r="A4" s="2" t="s">
        <v>7</v>
      </c>
      <c r="B4" s="2" t="s">
        <v>8</v>
      </c>
      <c r="C4" s="2" t="s">
        <v>9</v>
      </c>
      <c r="D4" s="2" t="s">
        <v>10</v>
      </c>
      <c r="E4" s="10">
        <v>1</v>
      </c>
      <c r="F4" s="5"/>
      <c r="G4" s="5"/>
      <c r="H4" s="5"/>
      <c r="I4" s="5"/>
      <c r="J4" s="5"/>
    </row>
    <row r="5" spans="1:10" x14ac:dyDescent="0.25">
      <c r="A5" s="2" t="s">
        <v>7</v>
      </c>
      <c r="B5" s="2" t="s">
        <v>11</v>
      </c>
      <c r="C5" s="2" t="s">
        <v>12</v>
      </c>
      <c r="D5" s="2" t="s">
        <v>10</v>
      </c>
      <c r="E5" s="10">
        <v>1</v>
      </c>
      <c r="F5" s="5"/>
      <c r="G5" s="5"/>
      <c r="H5" s="5"/>
      <c r="I5" s="5"/>
      <c r="J5" s="5"/>
    </row>
    <row r="6" spans="1:10" x14ac:dyDescent="0.25">
      <c r="A6" s="2" t="s">
        <v>7</v>
      </c>
      <c r="B6" s="2" t="s">
        <v>13</v>
      </c>
      <c r="C6" s="2" t="s">
        <v>14</v>
      </c>
      <c r="D6" s="2" t="s">
        <v>10</v>
      </c>
      <c r="E6" s="10">
        <v>1</v>
      </c>
      <c r="F6" s="5"/>
      <c r="G6" s="5"/>
      <c r="H6" s="5"/>
      <c r="I6" s="5"/>
      <c r="J6" s="5"/>
    </row>
    <row r="7" spans="1:10" x14ac:dyDescent="0.25">
      <c r="A7" s="2" t="s">
        <v>7</v>
      </c>
      <c r="B7" s="2" t="s">
        <v>15</v>
      </c>
      <c r="C7" s="2" t="s">
        <v>16</v>
      </c>
      <c r="D7" s="2" t="s">
        <v>10</v>
      </c>
      <c r="E7" s="10">
        <v>2</v>
      </c>
      <c r="F7" s="5"/>
      <c r="G7" s="5"/>
      <c r="H7" s="5"/>
      <c r="I7" s="5">
        <v>1</v>
      </c>
      <c r="J7" s="5"/>
    </row>
    <row r="8" spans="1:10" x14ac:dyDescent="0.25">
      <c r="A8" s="2" t="s">
        <v>17</v>
      </c>
      <c r="B8" s="2" t="s">
        <v>18</v>
      </c>
      <c r="C8" s="2" t="s">
        <v>19</v>
      </c>
      <c r="D8" s="2" t="s">
        <v>10</v>
      </c>
      <c r="E8" s="10">
        <v>2</v>
      </c>
      <c r="F8" s="5"/>
      <c r="G8" s="5"/>
      <c r="H8" s="5"/>
      <c r="I8" s="5">
        <v>0.5</v>
      </c>
      <c r="J8" s="5"/>
    </row>
    <row r="9" spans="1:10" x14ac:dyDescent="0.25">
      <c r="A9" s="2" t="s">
        <v>17</v>
      </c>
      <c r="B9" s="2" t="s">
        <v>20</v>
      </c>
      <c r="C9" s="2" t="s">
        <v>21</v>
      </c>
      <c r="D9" s="2" t="s">
        <v>10</v>
      </c>
      <c r="E9" s="10">
        <v>1</v>
      </c>
      <c r="F9" s="5"/>
      <c r="G9" s="5"/>
      <c r="H9" s="5"/>
      <c r="I9" s="5">
        <v>1</v>
      </c>
      <c r="J9" s="5"/>
    </row>
    <row r="10" spans="1:10" x14ac:dyDescent="0.25">
      <c r="A10" s="2" t="s">
        <v>17</v>
      </c>
      <c r="B10" s="2" t="s">
        <v>22</v>
      </c>
      <c r="C10" s="2" t="s">
        <v>23</v>
      </c>
      <c r="D10" s="2" t="s">
        <v>10</v>
      </c>
      <c r="E10" s="10">
        <v>1</v>
      </c>
      <c r="F10" s="5"/>
      <c r="G10" s="5"/>
      <c r="H10" s="5"/>
      <c r="I10" s="5">
        <v>0.5</v>
      </c>
      <c r="J10" s="5"/>
    </row>
    <row r="11" spans="1:10" x14ac:dyDescent="0.25">
      <c r="A11" s="2" t="s">
        <v>24</v>
      </c>
      <c r="B11" s="2" t="s">
        <v>25</v>
      </c>
      <c r="C11" s="2" t="s">
        <v>26</v>
      </c>
      <c r="D11" s="2" t="s">
        <v>10</v>
      </c>
      <c r="E11" s="10">
        <v>2</v>
      </c>
      <c r="F11" s="5"/>
      <c r="G11" s="5"/>
      <c r="H11" s="5"/>
      <c r="I11" s="5"/>
      <c r="J11" s="5"/>
    </row>
    <row r="12" spans="1:10" x14ac:dyDescent="0.25">
      <c r="A12" s="2" t="s">
        <v>27</v>
      </c>
      <c r="B12" s="2" t="s">
        <v>28</v>
      </c>
      <c r="C12" s="2" t="s">
        <v>29</v>
      </c>
      <c r="D12" s="2" t="s">
        <v>10</v>
      </c>
      <c r="E12" s="10">
        <v>1</v>
      </c>
      <c r="F12" s="5"/>
      <c r="G12" s="5"/>
      <c r="H12" s="5"/>
      <c r="I12" s="5">
        <v>1</v>
      </c>
      <c r="J12" s="5"/>
    </row>
    <row r="13" spans="1:10" x14ac:dyDescent="0.25">
      <c r="A13" s="2" t="s">
        <v>27</v>
      </c>
      <c r="B13" s="2" t="s">
        <v>30</v>
      </c>
      <c r="C13" s="2" t="s">
        <v>31</v>
      </c>
      <c r="D13" s="2" t="s">
        <v>10</v>
      </c>
      <c r="E13" s="10">
        <v>1</v>
      </c>
      <c r="F13" s="5"/>
      <c r="G13" s="5"/>
      <c r="H13" s="5"/>
      <c r="I13" s="5"/>
      <c r="J13" s="5"/>
    </row>
    <row r="14" spans="1:10" x14ac:dyDescent="0.25">
      <c r="A14" s="2" t="s">
        <v>32</v>
      </c>
      <c r="B14" s="2" t="s">
        <v>33</v>
      </c>
      <c r="C14" s="2" t="s">
        <v>237</v>
      </c>
      <c r="D14" s="2" t="s">
        <v>10</v>
      </c>
      <c r="E14" s="10">
        <v>1</v>
      </c>
      <c r="F14" s="5"/>
      <c r="G14" s="5"/>
      <c r="H14" s="5"/>
      <c r="I14" s="5">
        <v>1</v>
      </c>
      <c r="J14" s="5"/>
    </row>
    <row r="15" spans="1:10" x14ac:dyDescent="0.25">
      <c r="A15" s="2" t="s">
        <v>35</v>
      </c>
      <c r="B15" s="2" t="s">
        <v>36</v>
      </c>
      <c r="C15" s="2" t="s">
        <v>37</v>
      </c>
      <c r="D15" s="2" t="s">
        <v>10</v>
      </c>
      <c r="E15" s="10">
        <v>1</v>
      </c>
      <c r="F15" s="5"/>
      <c r="G15" s="5"/>
      <c r="H15" s="5"/>
      <c r="I15" s="5">
        <v>1</v>
      </c>
      <c r="J15" s="5"/>
    </row>
    <row r="16" spans="1:10" x14ac:dyDescent="0.25">
      <c r="A16" s="2" t="s">
        <v>35</v>
      </c>
      <c r="B16" s="2" t="s">
        <v>38</v>
      </c>
      <c r="C16" s="2" t="s">
        <v>39</v>
      </c>
      <c r="D16" s="2" t="s">
        <v>10</v>
      </c>
      <c r="E16" s="10">
        <v>1</v>
      </c>
      <c r="F16" s="5"/>
      <c r="G16" s="5"/>
      <c r="H16" s="5"/>
      <c r="I16" s="5">
        <v>0.5</v>
      </c>
      <c r="J16" s="5"/>
    </row>
    <row r="17" spans="1:10" x14ac:dyDescent="0.25">
      <c r="A17" s="2" t="s">
        <v>35</v>
      </c>
      <c r="B17" s="2" t="s">
        <v>40</v>
      </c>
      <c r="C17" s="2" t="s">
        <v>41</v>
      </c>
      <c r="D17" s="2" t="s">
        <v>10</v>
      </c>
      <c r="E17" s="10">
        <v>1</v>
      </c>
      <c r="F17" s="5"/>
      <c r="G17" s="5"/>
      <c r="H17" s="5"/>
      <c r="I17" s="5">
        <v>0.5</v>
      </c>
      <c r="J17" s="5"/>
    </row>
    <row r="18" spans="1:10" x14ac:dyDescent="0.25">
      <c r="A18" s="2" t="s">
        <v>42</v>
      </c>
      <c r="B18" s="2" t="s">
        <v>43</v>
      </c>
      <c r="C18" s="2" t="s">
        <v>44</v>
      </c>
      <c r="D18" s="2" t="s">
        <v>10</v>
      </c>
      <c r="E18" s="10">
        <v>1</v>
      </c>
      <c r="F18" s="5"/>
      <c r="G18" s="5"/>
      <c r="H18" s="5"/>
      <c r="I18" s="5"/>
      <c r="J18" s="5"/>
    </row>
    <row r="19" spans="1:10" x14ac:dyDescent="0.25">
      <c r="A19" s="2" t="s">
        <v>45</v>
      </c>
      <c r="B19" s="2" t="s">
        <v>46</v>
      </c>
      <c r="C19" s="2" t="s">
        <v>47</v>
      </c>
      <c r="D19" s="2" t="s">
        <v>10</v>
      </c>
      <c r="E19" s="10">
        <v>1</v>
      </c>
      <c r="F19" s="5"/>
      <c r="G19" s="5"/>
      <c r="H19" s="5"/>
      <c r="I19" s="5">
        <v>1</v>
      </c>
      <c r="J19" s="5"/>
    </row>
    <row r="20" spans="1:10" x14ac:dyDescent="0.25">
      <c r="A20" s="2" t="s">
        <v>45</v>
      </c>
      <c r="B20" s="2" t="s">
        <v>48</v>
      </c>
      <c r="C20" s="2" t="s">
        <v>49</v>
      </c>
      <c r="D20" s="2" t="s">
        <v>10</v>
      </c>
      <c r="E20" s="10">
        <v>2</v>
      </c>
      <c r="F20" s="5"/>
      <c r="G20" s="5"/>
      <c r="H20" s="5"/>
      <c r="I20" s="5">
        <v>0.5</v>
      </c>
      <c r="J20" s="5"/>
    </row>
    <row r="21" spans="1:10" x14ac:dyDescent="0.25">
      <c r="A21" s="2" t="s">
        <v>45</v>
      </c>
      <c r="B21" s="2" t="s">
        <v>50</v>
      </c>
      <c r="C21" s="2" t="s">
        <v>51</v>
      </c>
      <c r="D21" s="2" t="s">
        <v>10</v>
      </c>
      <c r="E21" s="10">
        <v>1</v>
      </c>
      <c r="F21" s="5"/>
      <c r="G21" s="5"/>
      <c r="H21" s="5"/>
      <c r="I21" s="5"/>
      <c r="J21" s="5"/>
    </row>
    <row r="22" spans="1:10" x14ac:dyDescent="0.25">
      <c r="A22" s="2" t="s">
        <v>52</v>
      </c>
      <c r="B22" s="2" t="s">
        <v>53</v>
      </c>
      <c r="C22" s="2" t="s">
        <v>54</v>
      </c>
      <c r="D22" s="2" t="s">
        <v>10</v>
      </c>
      <c r="E22" s="10">
        <v>1</v>
      </c>
      <c r="F22" s="3">
        <v>1</v>
      </c>
      <c r="G22" s="5"/>
      <c r="H22" s="5"/>
      <c r="I22" s="5">
        <v>1</v>
      </c>
      <c r="J22" s="5"/>
    </row>
    <row r="23" spans="1:10" x14ac:dyDescent="0.25">
      <c r="A23" s="2" t="s">
        <v>55</v>
      </c>
      <c r="B23" s="2" t="s">
        <v>56</v>
      </c>
      <c r="C23" s="2" t="s">
        <v>57</v>
      </c>
      <c r="D23" s="2" t="s">
        <v>10</v>
      </c>
      <c r="E23" s="10">
        <v>1</v>
      </c>
      <c r="F23" s="5"/>
      <c r="G23" s="5"/>
      <c r="H23" s="5"/>
      <c r="I23" s="5"/>
      <c r="J23" s="5"/>
    </row>
    <row r="24" spans="1:10" x14ac:dyDescent="0.25">
      <c r="A24" s="2" t="s">
        <v>55</v>
      </c>
      <c r="B24" s="2" t="s">
        <v>58</v>
      </c>
      <c r="C24" s="2" t="s">
        <v>59</v>
      </c>
      <c r="D24" s="2" t="s">
        <v>10</v>
      </c>
      <c r="E24" s="10">
        <v>1</v>
      </c>
      <c r="F24" s="5"/>
      <c r="G24" s="5"/>
      <c r="H24" s="5"/>
      <c r="I24" s="5"/>
      <c r="J24" s="5"/>
    </row>
    <row r="25" spans="1:10" x14ac:dyDescent="0.25">
      <c r="A25" s="2" t="s">
        <v>55</v>
      </c>
      <c r="B25" s="2" t="s">
        <v>60</v>
      </c>
      <c r="C25" s="2" t="s">
        <v>61</v>
      </c>
      <c r="D25" s="2" t="s">
        <v>10</v>
      </c>
      <c r="E25" s="10">
        <v>1</v>
      </c>
      <c r="F25" s="5"/>
      <c r="G25" s="5"/>
      <c r="H25" s="5"/>
      <c r="I25" s="5">
        <v>1</v>
      </c>
      <c r="J25" s="5"/>
    </row>
    <row r="26" spans="1:10" x14ac:dyDescent="0.25">
      <c r="A26" s="2" t="s">
        <v>62</v>
      </c>
      <c r="B26" s="2" t="s">
        <v>63</v>
      </c>
      <c r="C26" s="2" t="s">
        <v>64</v>
      </c>
      <c r="D26" s="2" t="s">
        <v>10</v>
      </c>
      <c r="E26" s="10">
        <v>1</v>
      </c>
      <c r="F26" s="5"/>
      <c r="G26" s="5"/>
      <c r="H26" s="5"/>
      <c r="I26" s="5">
        <v>0.5</v>
      </c>
      <c r="J26" s="5"/>
    </row>
    <row r="27" spans="1:10" x14ac:dyDescent="0.25">
      <c r="A27" s="2" t="s">
        <v>62</v>
      </c>
      <c r="B27" s="2" t="s">
        <v>65</v>
      </c>
      <c r="C27" s="2" t="s">
        <v>66</v>
      </c>
      <c r="D27" s="2" t="s">
        <v>10</v>
      </c>
      <c r="E27" s="10"/>
      <c r="F27" s="3"/>
      <c r="G27" s="5"/>
      <c r="H27" s="5">
        <v>1</v>
      </c>
      <c r="I27" s="5">
        <v>1</v>
      </c>
      <c r="J27" s="5"/>
    </row>
    <row r="28" spans="1:10" x14ac:dyDescent="0.25">
      <c r="A28" s="2" t="s">
        <v>62</v>
      </c>
      <c r="B28" s="2" t="s">
        <v>67</v>
      </c>
      <c r="C28" s="2" t="s">
        <v>68</v>
      </c>
      <c r="D28" s="2" t="s">
        <v>10</v>
      </c>
      <c r="E28" s="10">
        <v>1</v>
      </c>
      <c r="F28" s="5"/>
      <c r="G28" s="5"/>
      <c r="H28" s="5"/>
      <c r="I28" s="5">
        <v>0.5</v>
      </c>
      <c r="J28" s="5"/>
    </row>
    <row r="29" spans="1:10" x14ac:dyDescent="0.25">
      <c r="A29" s="2" t="s">
        <v>69</v>
      </c>
      <c r="B29" s="2" t="s">
        <v>70</v>
      </c>
      <c r="C29" s="2" t="s">
        <v>71</v>
      </c>
      <c r="D29" s="2" t="s">
        <v>10</v>
      </c>
      <c r="E29" s="10">
        <v>1</v>
      </c>
      <c r="F29" s="5"/>
      <c r="G29" s="5"/>
      <c r="H29" s="5"/>
      <c r="I29" s="5"/>
      <c r="J29" s="5"/>
    </row>
    <row r="30" spans="1:10" x14ac:dyDescent="0.25">
      <c r="A30" s="2" t="s">
        <v>72</v>
      </c>
      <c r="B30" s="2" t="s">
        <v>73</v>
      </c>
      <c r="C30" s="2" t="s">
        <v>74</v>
      </c>
      <c r="D30" s="2" t="s">
        <v>10</v>
      </c>
      <c r="E30" s="10"/>
      <c r="F30" s="3">
        <v>1</v>
      </c>
      <c r="G30" s="5"/>
      <c r="H30" s="5"/>
      <c r="I30" s="5">
        <v>1</v>
      </c>
      <c r="J30" s="5"/>
    </row>
    <row r="31" spans="1:10" x14ac:dyDescent="0.25">
      <c r="A31" s="2" t="s">
        <v>75</v>
      </c>
      <c r="B31" s="2" t="s">
        <v>76</v>
      </c>
      <c r="C31" s="2" t="s">
        <v>77</v>
      </c>
      <c r="D31" s="2" t="s">
        <v>10</v>
      </c>
      <c r="E31" s="10">
        <v>1</v>
      </c>
      <c r="F31" s="5"/>
      <c r="G31" s="5"/>
      <c r="H31" s="5"/>
      <c r="I31" s="5">
        <v>1</v>
      </c>
      <c r="J31" s="5"/>
    </row>
    <row r="32" spans="1:10" x14ac:dyDescent="0.25">
      <c r="A32" s="2" t="s">
        <v>75</v>
      </c>
      <c r="B32" s="2" t="s">
        <v>78</v>
      </c>
      <c r="C32" s="2" t="s">
        <v>79</v>
      </c>
      <c r="D32" s="2" t="s">
        <v>10</v>
      </c>
      <c r="E32" s="10">
        <v>1</v>
      </c>
      <c r="F32" s="5"/>
      <c r="G32" s="5"/>
      <c r="H32" s="5"/>
      <c r="I32" s="5">
        <v>0.5</v>
      </c>
      <c r="J32" s="5"/>
    </row>
    <row r="33" spans="1:10" x14ac:dyDescent="0.25">
      <c r="A33" s="2" t="s">
        <v>75</v>
      </c>
      <c r="B33" s="2" t="s">
        <v>80</v>
      </c>
      <c r="C33" s="2" t="s">
        <v>81</v>
      </c>
      <c r="D33" s="2" t="s">
        <v>10</v>
      </c>
      <c r="E33" s="10">
        <v>1</v>
      </c>
      <c r="F33" s="5"/>
      <c r="G33" s="5"/>
      <c r="H33" s="5"/>
      <c r="I33" s="5">
        <v>0.5</v>
      </c>
      <c r="J33" s="5"/>
    </row>
    <row r="34" spans="1:10" x14ac:dyDescent="0.25">
      <c r="A34" s="2" t="s">
        <v>82</v>
      </c>
      <c r="B34" s="2" t="s">
        <v>83</v>
      </c>
      <c r="C34" s="2" t="s">
        <v>84</v>
      </c>
      <c r="D34" s="2" t="s">
        <v>10</v>
      </c>
      <c r="E34" s="10">
        <v>1</v>
      </c>
      <c r="F34" s="5"/>
      <c r="G34" s="5"/>
      <c r="H34" s="5"/>
      <c r="I34" s="5">
        <v>1</v>
      </c>
      <c r="J34" s="5"/>
    </row>
    <row r="35" spans="1:10" x14ac:dyDescent="0.25">
      <c r="A35" s="2" t="s">
        <v>82</v>
      </c>
      <c r="B35" s="2" t="s">
        <v>85</v>
      </c>
      <c r="C35" s="2" t="s">
        <v>86</v>
      </c>
      <c r="D35" s="2" t="s">
        <v>10</v>
      </c>
      <c r="E35" s="10">
        <v>2</v>
      </c>
      <c r="F35" s="5"/>
      <c r="G35" s="5"/>
      <c r="H35" s="5"/>
      <c r="I35" s="5"/>
      <c r="J35" s="5"/>
    </row>
    <row r="36" spans="1:10" x14ac:dyDescent="0.25">
      <c r="A36" s="2" t="s">
        <v>82</v>
      </c>
      <c r="B36" s="2" t="s">
        <v>87</v>
      </c>
      <c r="C36" s="2" t="s">
        <v>88</v>
      </c>
      <c r="D36" s="2" t="s">
        <v>10</v>
      </c>
      <c r="E36" s="10">
        <v>1</v>
      </c>
      <c r="F36" s="5"/>
      <c r="G36" s="5"/>
      <c r="H36" s="5"/>
      <c r="I36" s="5"/>
      <c r="J36" s="5"/>
    </row>
    <row r="37" spans="1:10" x14ac:dyDescent="0.25">
      <c r="A37" s="2" t="s">
        <v>82</v>
      </c>
      <c r="B37" s="2" t="s">
        <v>89</v>
      </c>
      <c r="C37" s="2" t="s">
        <v>90</v>
      </c>
      <c r="D37" s="2" t="s">
        <v>10</v>
      </c>
      <c r="E37" s="10">
        <v>1</v>
      </c>
      <c r="F37" s="5"/>
      <c r="G37" s="5"/>
      <c r="H37" s="5"/>
      <c r="I37" s="5"/>
      <c r="J37" s="5"/>
    </row>
    <row r="38" spans="1:10" x14ac:dyDescent="0.25">
      <c r="A38" s="2" t="s">
        <v>82</v>
      </c>
      <c r="B38" s="2" t="s">
        <v>91</v>
      </c>
      <c r="C38" s="2" t="s">
        <v>92</v>
      </c>
      <c r="D38" s="2" t="s">
        <v>10</v>
      </c>
      <c r="E38" s="10">
        <v>1</v>
      </c>
      <c r="F38" s="5"/>
      <c r="G38" s="5"/>
      <c r="H38" s="5"/>
      <c r="I38" s="5">
        <v>1</v>
      </c>
      <c r="J38" s="5"/>
    </row>
    <row r="39" spans="1:10" x14ac:dyDescent="0.25">
      <c r="A39" s="2" t="s">
        <v>82</v>
      </c>
      <c r="B39" s="2" t="s">
        <v>93</v>
      </c>
      <c r="C39" s="2" t="s">
        <v>94</v>
      </c>
      <c r="D39" s="2" t="s">
        <v>10</v>
      </c>
      <c r="E39" s="10">
        <v>1</v>
      </c>
      <c r="F39" s="5"/>
      <c r="G39" s="5"/>
      <c r="H39" s="5"/>
      <c r="I39" s="5">
        <v>1</v>
      </c>
      <c r="J39" s="5"/>
    </row>
    <row r="40" spans="1:10" x14ac:dyDescent="0.25">
      <c r="A40" s="2" t="s">
        <v>82</v>
      </c>
      <c r="B40" s="2" t="s">
        <v>95</v>
      </c>
      <c r="C40" s="2" t="s">
        <v>96</v>
      </c>
      <c r="D40" s="2" t="s">
        <v>10</v>
      </c>
      <c r="E40" s="10">
        <v>1</v>
      </c>
      <c r="F40" s="3"/>
      <c r="G40" s="5"/>
      <c r="H40" s="5">
        <v>1</v>
      </c>
      <c r="I40" s="5">
        <v>1</v>
      </c>
      <c r="J40" s="5"/>
    </row>
    <row r="41" spans="1:10" x14ac:dyDescent="0.25">
      <c r="A41" s="2" t="s">
        <v>82</v>
      </c>
      <c r="B41" s="2" t="s">
        <v>97</v>
      </c>
      <c r="C41" s="2" t="s">
        <v>98</v>
      </c>
      <c r="D41" s="2" t="s">
        <v>10</v>
      </c>
      <c r="E41" s="10"/>
      <c r="F41" s="3">
        <v>1</v>
      </c>
      <c r="G41" s="5"/>
      <c r="H41" s="5"/>
      <c r="I41" s="5">
        <v>1</v>
      </c>
      <c r="J41" s="5"/>
    </row>
    <row r="42" spans="1:10" x14ac:dyDescent="0.25">
      <c r="A42" s="2" t="s">
        <v>82</v>
      </c>
      <c r="B42" s="2" t="s">
        <v>99</v>
      </c>
      <c r="C42" s="2" t="s">
        <v>100</v>
      </c>
      <c r="D42" s="2" t="s">
        <v>10</v>
      </c>
      <c r="E42" s="10">
        <v>1</v>
      </c>
      <c r="F42" s="5"/>
      <c r="G42" s="5"/>
      <c r="H42" s="5"/>
      <c r="I42" s="5"/>
      <c r="J42" s="5"/>
    </row>
    <row r="43" spans="1:10" x14ac:dyDescent="0.25">
      <c r="A43" s="2" t="s">
        <v>82</v>
      </c>
      <c r="B43" s="2" t="s">
        <v>101</v>
      </c>
      <c r="C43" s="2" t="s">
        <v>102</v>
      </c>
      <c r="D43" s="2" t="s">
        <v>10</v>
      </c>
      <c r="E43" s="10">
        <v>1</v>
      </c>
      <c r="F43" s="5"/>
      <c r="G43" s="5"/>
      <c r="H43" s="5"/>
      <c r="I43" s="5"/>
      <c r="J43" s="5"/>
    </row>
    <row r="44" spans="1:10" x14ac:dyDescent="0.25">
      <c r="A44" s="2" t="s">
        <v>82</v>
      </c>
      <c r="B44" s="2" t="s">
        <v>103</v>
      </c>
      <c r="C44" s="2" t="s">
        <v>104</v>
      </c>
      <c r="D44" s="2" t="s">
        <v>10</v>
      </c>
      <c r="E44" s="10"/>
      <c r="F44" s="3">
        <v>1</v>
      </c>
      <c r="G44" s="5"/>
      <c r="H44" s="5"/>
      <c r="I44" s="5"/>
      <c r="J44" s="5"/>
    </row>
    <row r="45" spans="1:10" x14ac:dyDescent="0.25">
      <c r="A45" s="2" t="s">
        <v>82</v>
      </c>
      <c r="B45" s="2" t="s">
        <v>105</v>
      </c>
      <c r="C45" s="2" t="s">
        <v>106</v>
      </c>
      <c r="D45" s="2" t="s">
        <v>10</v>
      </c>
      <c r="E45" s="10"/>
      <c r="F45" s="3">
        <v>1</v>
      </c>
      <c r="G45" s="5"/>
      <c r="H45" s="5"/>
      <c r="I45" s="5"/>
      <c r="J45" s="5"/>
    </row>
    <row r="46" spans="1:10" x14ac:dyDescent="0.25">
      <c r="A46" s="2" t="s">
        <v>82</v>
      </c>
      <c r="B46" s="2" t="s">
        <v>107</v>
      </c>
      <c r="C46" s="2" t="s">
        <v>108</v>
      </c>
      <c r="D46" s="2" t="s">
        <v>10</v>
      </c>
      <c r="E46" s="10">
        <v>1</v>
      </c>
      <c r="F46" s="5"/>
      <c r="G46" s="5"/>
      <c r="H46" s="5"/>
      <c r="I46" s="5"/>
      <c r="J46" s="5"/>
    </row>
    <row r="47" spans="1:10" x14ac:dyDescent="0.25">
      <c r="A47" s="2" t="s">
        <v>82</v>
      </c>
      <c r="B47" s="2" t="s">
        <v>109</v>
      </c>
      <c r="C47" s="2" t="s">
        <v>110</v>
      </c>
      <c r="D47" s="2" t="s">
        <v>10</v>
      </c>
      <c r="E47" s="10">
        <v>1</v>
      </c>
      <c r="F47" s="5"/>
      <c r="G47" s="5"/>
      <c r="H47" s="5"/>
      <c r="I47" s="5"/>
      <c r="J47" s="5"/>
    </row>
    <row r="48" spans="1:10" x14ac:dyDescent="0.25">
      <c r="A48" s="2" t="s">
        <v>111</v>
      </c>
      <c r="B48" s="2" t="s">
        <v>112</v>
      </c>
      <c r="C48" s="2" t="s">
        <v>113</v>
      </c>
      <c r="D48" s="2" t="s">
        <v>10</v>
      </c>
      <c r="E48" s="10">
        <v>1</v>
      </c>
      <c r="F48" s="5"/>
      <c r="G48" s="5"/>
      <c r="H48" s="5"/>
      <c r="I48" s="5"/>
      <c r="J48" s="5"/>
    </row>
    <row r="49" spans="1:10" x14ac:dyDescent="0.25">
      <c r="A49" s="2" t="s">
        <v>114</v>
      </c>
      <c r="B49" s="2" t="s">
        <v>115</v>
      </c>
      <c r="C49" s="2" t="s">
        <v>116</v>
      </c>
      <c r="D49" s="2" t="s">
        <v>10</v>
      </c>
      <c r="E49" s="10">
        <v>1</v>
      </c>
      <c r="F49" s="5"/>
      <c r="G49" s="5"/>
      <c r="H49" s="5"/>
      <c r="I49" s="5"/>
      <c r="J49" s="5"/>
    </row>
    <row r="50" spans="1:10" x14ac:dyDescent="0.25">
      <c r="A50" s="2" t="s">
        <v>7</v>
      </c>
      <c r="B50" s="2" t="s">
        <v>117</v>
      </c>
      <c r="C50" s="2" t="s">
        <v>118</v>
      </c>
      <c r="D50" s="2" t="s">
        <v>119</v>
      </c>
      <c r="E50" s="10"/>
      <c r="F50" s="3">
        <v>1</v>
      </c>
      <c r="G50" s="3">
        <v>1</v>
      </c>
      <c r="H50" s="5"/>
      <c r="I50" s="5">
        <v>1</v>
      </c>
      <c r="J50" s="5"/>
    </row>
    <row r="51" spans="1:10" x14ac:dyDescent="0.25">
      <c r="A51" s="2" t="s">
        <v>7</v>
      </c>
      <c r="B51" s="2" t="s">
        <v>120</v>
      </c>
      <c r="C51" s="2" t="s">
        <v>121</v>
      </c>
      <c r="D51" s="2" t="s">
        <v>119</v>
      </c>
      <c r="E51" s="10">
        <v>1</v>
      </c>
      <c r="F51" s="5"/>
      <c r="G51" s="5"/>
      <c r="H51" s="5"/>
      <c r="I51" s="5"/>
      <c r="J51" s="5"/>
    </row>
    <row r="52" spans="1:10" x14ac:dyDescent="0.25">
      <c r="A52" s="2" t="s">
        <v>17</v>
      </c>
      <c r="B52" s="2" t="s">
        <v>122</v>
      </c>
      <c r="C52" s="2" t="s">
        <v>123</v>
      </c>
      <c r="D52" s="2" t="s">
        <v>119</v>
      </c>
      <c r="E52" s="10"/>
      <c r="F52" s="3">
        <v>1</v>
      </c>
      <c r="G52" s="5"/>
      <c r="H52" s="3">
        <v>1</v>
      </c>
      <c r="I52" s="5">
        <v>1</v>
      </c>
      <c r="J52" s="5"/>
    </row>
    <row r="53" spans="1:10" x14ac:dyDescent="0.25">
      <c r="A53" s="2" t="s">
        <v>35</v>
      </c>
      <c r="B53" s="2" t="s">
        <v>124</v>
      </c>
      <c r="C53" s="2" t="s">
        <v>125</v>
      </c>
      <c r="D53" s="2" t="s">
        <v>119</v>
      </c>
      <c r="E53" s="10">
        <v>1</v>
      </c>
      <c r="F53" s="5"/>
      <c r="G53" s="5"/>
      <c r="H53" s="5"/>
      <c r="I53" s="5"/>
      <c r="J53" s="5">
        <v>1</v>
      </c>
    </row>
    <row r="54" spans="1:10" x14ac:dyDescent="0.25">
      <c r="A54" s="2" t="s">
        <v>45</v>
      </c>
      <c r="B54" s="2" t="s">
        <v>126</v>
      </c>
      <c r="C54" s="2" t="s">
        <v>127</v>
      </c>
      <c r="D54" s="2" t="s">
        <v>119</v>
      </c>
      <c r="E54" s="10">
        <v>1</v>
      </c>
      <c r="F54" s="5"/>
      <c r="G54" s="5"/>
      <c r="H54" s="5"/>
      <c r="I54" s="5">
        <v>0.5</v>
      </c>
      <c r="J54" s="5"/>
    </row>
    <row r="55" spans="1:10" x14ac:dyDescent="0.25">
      <c r="A55" s="2" t="s">
        <v>45</v>
      </c>
      <c r="B55" s="2" t="s">
        <v>128</v>
      </c>
      <c r="C55" s="2" t="s">
        <v>129</v>
      </c>
      <c r="D55" s="2" t="s">
        <v>119</v>
      </c>
      <c r="E55" s="10">
        <v>1</v>
      </c>
      <c r="F55" s="5"/>
      <c r="G55" s="3"/>
      <c r="H55" s="3">
        <v>1</v>
      </c>
      <c r="I55" s="5">
        <v>2</v>
      </c>
      <c r="J55" s="5"/>
    </row>
    <row r="56" spans="1:10" x14ac:dyDescent="0.25">
      <c r="A56" s="2" t="s">
        <v>45</v>
      </c>
      <c r="B56" s="2" t="s">
        <v>130</v>
      </c>
      <c r="C56" s="2" t="s">
        <v>131</v>
      </c>
      <c r="D56" s="2" t="s">
        <v>119</v>
      </c>
      <c r="E56" s="10">
        <v>2</v>
      </c>
      <c r="F56" s="5"/>
      <c r="G56" s="5"/>
      <c r="H56" s="5"/>
      <c r="I56" s="5">
        <v>1</v>
      </c>
      <c r="J56" s="5"/>
    </row>
    <row r="57" spans="1:10" x14ac:dyDescent="0.25">
      <c r="A57" s="2" t="s">
        <v>55</v>
      </c>
      <c r="B57" s="2" t="s">
        <v>132</v>
      </c>
      <c r="C57" s="2" t="s">
        <v>133</v>
      </c>
      <c r="D57" s="2" t="s">
        <v>119</v>
      </c>
      <c r="E57" s="10">
        <v>2</v>
      </c>
      <c r="F57" s="5"/>
      <c r="G57" s="5"/>
      <c r="H57" s="5"/>
      <c r="I57" s="5">
        <v>1</v>
      </c>
      <c r="J57" s="5"/>
    </row>
    <row r="58" spans="1:10" x14ac:dyDescent="0.25">
      <c r="A58" s="2" t="s">
        <v>62</v>
      </c>
      <c r="B58" s="2" t="s">
        <v>134</v>
      </c>
      <c r="C58" s="2" t="s">
        <v>135</v>
      </c>
      <c r="D58" s="2" t="s">
        <v>119</v>
      </c>
      <c r="E58" s="10">
        <v>1</v>
      </c>
      <c r="F58" s="5"/>
      <c r="G58" s="5"/>
      <c r="H58" s="5"/>
      <c r="I58" s="5"/>
      <c r="J58" s="5"/>
    </row>
    <row r="59" spans="1:10" x14ac:dyDescent="0.25">
      <c r="A59" s="2" t="s">
        <v>62</v>
      </c>
      <c r="B59" s="2" t="s">
        <v>136</v>
      </c>
      <c r="C59" s="2" t="s">
        <v>137</v>
      </c>
      <c r="D59" s="2" t="s">
        <v>119</v>
      </c>
      <c r="E59" s="10">
        <v>1</v>
      </c>
      <c r="F59" s="5"/>
      <c r="G59" s="5"/>
      <c r="H59" s="5"/>
      <c r="I59" s="5">
        <v>1</v>
      </c>
      <c r="J59" s="5"/>
    </row>
    <row r="60" spans="1:10" x14ac:dyDescent="0.25">
      <c r="A60" s="2" t="s">
        <v>69</v>
      </c>
      <c r="B60" s="2" t="s">
        <v>138</v>
      </c>
      <c r="C60" s="2" t="s">
        <v>139</v>
      </c>
      <c r="D60" s="2" t="s">
        <v>119</v>
      </c>
      <c r="E60" s="10">
        <v>1</v>
      </c>
      <c r="F60" s="5"/>
      <c r="G60" s="5"/>
      <c r="H60" s="5"/>
      <c r="I60" s="5"/>
      <c r="J60" s="5"/>
    </row>
    <row r="61" spans="1:10" x14ac:dyDescent="0.25">
      <c r="A61" s="2" t="s">
        <v>75</v>
      </c>
      <c r="B61" s="2" t="s">
        <v>140</v>
      </c>
      <c r="C61" s="2" t="s">
        <v>141</v>
      </c>
      <c r="D61" s="2" t="s">
        <v>119</v>
      </c>
      <c r="E61" s="10">
        <v>1</v>
      </c>
      <c r="F61" s="5"/>
      <c r="G61" s="5"/>
      <c r="H61" s="5"/>
      <c r="I61" s="5">
        <v>1</v>
      </c>
      <c r="J61" s="5"/>
    </row>
    <row r="62" spans="1:10" x14ac:dyDescent="0.25">
      <c r="A62" s="2" t="s">
        <v>82</v>
      </c>
      <c r="B62" s="2" t="s">
        <v>142</v>
      </c>
      <c r="C62" s="2" t="s">
        <v>143</v>
      </c>
      <c r="D62" s="2" t="s">
        <v>119</v>
      </c>
      <c r="E62" s="10">
        <v>1</v>
      </c>
      <c r="F62" s="5"/>
      <c r="G62" s="5"/>
      <c r="H62" s="5"/>
      <c r="I62" s="5"/>
      <c r="J62" s="5"/>
    </row>
    <row r="63" spans="1:10" x14ac:dyDescent="0.25">
      <c r="A63" s="2" t="s">
        <v>82</v>
      </c>
      <c r="B63" s="2" t="s">
        <v>144</v>
      </c>
      <c r="C63" s="2" t="s">
        <v>145</v>
      </c>
      <c r="D63" s="2" t="s">
        <v>119</v>
      </c>
      <c r="E63" s="10">
        <v>1</v>
      </c>
      <c r="F63" s="5"/>
      <c r="G63" s="5"/>
      <c r="H63" s="5"/>
      <c r="I63" s="5"/>
      <c r="J63" s="5"/>
    </row>
    <row r="64" spans="1:10" x14ac:dyDescent="0.25">
      <c r="A64" s="2" t="s">
        <v>82</v>
      </c>
      <c r="B64" s="2" t="s">
        <v>146</v>
      </c>
      <c r="C64" s="2" t="s">
        <v>147</v>
      </c>
      <c r="D64" s="2" t="s">
        <v>119</v>
      </c>
      <c r="E64" s="10"/>
      <c r="F64" s="3">
        <v>1</v>
      </c>
      <c r="G64" s="5"/>
      <c r="H64" s="5"/>
      <c r="I64" s="5"/>
      <c r="J64" s="5">
        <v>1</v>
      </c>
    </row>
    <row r="65" spans="1:11" x14ac:dyDescent="0.25">
      <c r="A65" s="2" t="s">
        <v>82</v>
      </c>
      <c r="B65" s="2" t="s">
        <v>148</v>
      </c>
      <c r="C65" s="2" t="s">
        <v>149</v>
      </c>
      <c r="D65" s="2" t="s">
        <v>119</v>
      </c>
      <c r="E65" s="10">
        <v>2</v>
      </c>
      <c r="F65" s="3">
        <v>1</v>
      </c>
      <c r="G65" s="5"/>
      <c r="H65" s="5"/>
      <c r="I65" s="5"/>
      <c r="J65" s="5">
        <v>1</v>
      </c>
    </row>
    <row r="66" spans="1:11" x14ac:dyDescent="0.25">
      <c r="A66" s="2" t="s">
        <v>82</v>
      </c>
      <c r="B66" s="2" t="s">
        <v>150</v>
      </c>
      <c r="C66" s="2" t="s">
        <v>151</v>
      </c>
      <c r="D66" s="2" t="s">
        <v>119</v>
      </c>
      <c r="E66" s="10">
        <v>2</v>
      </c>
      <c r="F66" s="5"/>
      <c r="G66" s="5"/>
      <c r="H66" s="5"/>
      <c r="I66" s="5">
        <v>1</v>
      </c>
      <c r="J66" s="5"/>
    </row>
    <row r="67" spans="1:11" x14ac:dyDescent="0.25">
      <c r="A67" s="2" t="s">
        <v>82</v>
      </c>
      <c r="B67" s="2" t="s">
        <v>152</v>
      </c>
      <c r="C67" s="2" t="s">
        <v>153</v>
      </c>
      <c r="D67" s="2" t="s">
        <v>119</v>
      </c>
      <c r="E67" s="10">
        <v>1</v>
      </c>
      <c r="F67" s="5"/>
      <c r="G67" s="5"/>
      <c r="H67" s="5"/>
      <c r="I67" s="5"/>
      <c r="J67" s="5"/>
    </row>
    <row r="68" spans="1:11" x14ac:dyDescent="0.25">
      <c r="A68" s="2" t="s">
        <v>82</v>
      </c>
      <c r="B68" s="2" t="s">
        <v>154</v>
      </c>
      <c r="C68" s="2" t="s">
        <v>155</v>
      </c>
      <c r="D68" s="2" t="s">
        <v>119</v>
      </c>
      <c r="E68" s="10"/>
      <c r="F68" s="3">
        <v>1</v>
      </c>
      <c r="G68" s="5"/>
      <c r="H68" s="5"/>
      <c r="I68" s="5">
        <v>1</v>
      </c>
      <c r="J68" s="5"/>
    </row>
    <row r="69" spans="1:11" x14ac:dyDescent="0.25">
      <c r="A69" s="2" t="s">
        <v>82</v>
      </c>
      <c r="B69" s="2" t="s">
        <v>156</v>
      </c>
      <c r="C69" s="2" t="s">
        <v>157</v>
      </c>
      <c r="D69" s="2" t="s">
        <v>119</v>
      </c>
      <c r="E69" s="10">
        <v>1</v>
      </c>
      <c r="F69" s="5"/>
      <c r="G69" s="5"/>
      <c r="H69" s="5"/>
      <c r="I69" s="5"/>
      <c r="J69" s="5"/>
    </row>
    <row r="70" spans="1:11" x14ac:dyDescent="0.25">
      <c r="A70" s="2" t="s">
        <v>82</v>
      </c>
      <c r="B70" s="2" t="s">
        <v>158</v>
      </c>
      <c r="C70" s="2" t="s">
        <v>159</v>
      </c>
      <c r="D70" s="2" t="s">
        <v>119</v>
      </c>
      <c r="E70" s="10">
        <v>1</v>
      </c>
      <c r="F70" s="5"/>
      <c r="G70" s="5"/>
      <c r="H70" s="5"/>
      <c r="I70" s="5">
        <v>1</v>
      </c>
      <c r="J70" s="5"/>
    </row>
    <row r="71" spans="1:11" x14ac:dyDescent="0.25">
      <c r="A71" s="2" t="s">
        <v>7</v>
      </c>
      <c r="B71" s="2" t="s">
        <v>160</v>
      </c>
      <c r="C71" s="2" t="s">
        <v>161</v>
      </c>
      <c r="D71" s="33" t="s">
        <v>241</v>
      </c>
      <c r="E71" s="10"/>
      <c r="F71" s="5"/>
      <c r="G71" s="5"/>
      <c r="H71" s="5"/>
      <c r="I71" s="5"/>
      <c r="J71" s="5"/>
    </row>
    <row r="72" spans="1:11" x14ac:dyDescent="0.25">
      <c r="A72" s="2" t="s">
        <v>45</v>
      </c>
      <c r="B72" s="2" t="s">
        <v>162</v>
      </c>
      <c r="C72" s="2" t="s">
        <v>163</v>
      </c>
      <c r="D72" s="34"/>
      <c r="E72" s="10"/>
      <c r="F72" s="5"/>
      <c r="G72" s="5"/>
      <c r="H72" s="5"/>
      <c r="I72" s="5"/>
      <c r="J72" s="5"/>
    </row>
    <row r="73" spans="1:11" x14ac:dyDescent="0.25">
      <c r="A73" s="2" t="s">
        <v>55</v>
      </c>
      <c r="B73" s="2" t="s">
        <v>164</v>
      </c>
      <c r="C73" s="2" t="s">
        <v>165</v>
      </c>
      <c r="D73" s="34"/>
      <c r="E73" s="10"/>
      <c r="F73" s="5"/>
      <c r="G73" s="5"/>
      <c r="H73" s="5"/>
      <c r="I73" s="5"/>
      <c r="J73" s="5"/>
    </row>
    <row r="74" spans="1:11" x14ac:dyDescent="0.25">
      <c r="A74" s="2" t="s">
        <v>69</v>
      </c>
      <c r="B74" s="2" t="s">
        <v>166</v>
      </c>
      <c r="C74" s="2" t="s">
        <v>167</v>
      </c>
      <c r="D74" s="34"/>
      <c r="E74" s="10"/>
      <c r="F74" s="5"/>
      <c r="G74" s="5"/>
      <c r="H74" s="5"/>
      <c r="I74" s="5"/>
      <c r="J74" s="5"/>
    </row>
    <row r="75" spans="1:11" x14ac:dyDescent="0.25">
      <c r="A75" s="2" t="s">
        <v>82</v>
      </c>
      <c r="B75" s="2" t="s">
        <v>168</v>
      </c>
      <c r="C75" s="2" t="s">
        <v>169</v>
      </c>
      <c r="D75" s="34"/>
      <c r="E75" s="10">
        <v>1</v>
      </c>
      <c r="F75" s="5"/>
      <c r="G75" s="5"/>
      <c r="H75" s="5"/>
      <c r="I75" s="5">
        <v>2</v>
      </c>
      <c r="J75" s="5"/>
    </row>
    <row r="76" spans="1:11" x14ac:dyDescent="0.25">
      <c r="A76" s="2" t="s">
        <v>82</v>
      </c>
      <c r="B76" s="2" t="s">
        <v>170</v>
      </c>
      <c r="C76" s="2" t="s">
        <v>171</v>
      </c>
      <c r="D76" s="34"/>
      <c r="E76" s="10"/>
      <c r="F76" s="5"/>
      <c r="G76" s="5"/>
      <c r="H76" s="5"/>
      <c r="I76" s="5"/>
      <c r="J76" s="5"/>
    </row>
    <row r="77" spans="1:11" x14ac:dyDescent="0.25">
      <c r="A77" s="7" t="s">
        <v>82</v>
      </c>
      <c r="B77" s="2" t="s">
        <v>172</v>
      </c>
      <c r="C77" s="2" t="s">
        <v>173</v>
      </c>
      <c r="D77" s="35"/>
      <c r="E77" s="10"/>
      <c r="F77" s="5"/>
      <c r="G77" s="5"/>
      <c r="H77" s="5"/>
      <c r="I77" s="5"/>
      <c r="J77" s="5"/>
    </row>
    <row r="78" spans="1:11" ht="15.75" thickBot="1" x14ac:dyDescent="0.3">
      <c r="B78" s="15" t="s">
        <v>181</v>
      </c>
      <c r="C78" s="15"/>
      <c r="D78" s="15"/>
      <c r="E78" s="6">
        <f>SUM(E4:E77)</f>
        <v>68</v>
      </c>
      <c r="F78" s="6">
        <f t="shared" ref="F78:G78" si="0">SUM(F4:F77)</f>
        <v>10</v>
      </c>
      <c r="G78" s="6">
        <f t="shared" si="0"/>
        <v>1</v>
      </c>
      <c r="H78" s="6">
        <f>SUM(H4:H77)</f>
        <v>4</v>
      </c>
      <c r="I78" s="5"/>
      <c r="J78" s="5"/>
    </row>
    <row r="79" spans="1:11" ht="15.75" thickBot="1" x14ac:dyDescent="0.3">
      <c r="B79" s="15" t="s">
        <v>182</v>
      </c>
      <c r="C79" s="15"/>
      <c r="D79" s="15"/>
      <c r="E79" s="15">
        <f>E78+F78+G78+H78</f>
        <v>83</v>
      </c>
      <c r="F79" s="15"/>
      <c r="G79" s="15"/>
      <c r="H79" s="15"/>
      <c r="I79" s="6">
        <f>SUM(I4:I78)</f>
        <v>34</v>
      </c>
      <c r="J79" s="24">
        <f>SUM(J4:J78)</f>
        <v>3</v>
      </c>
      <c r="K79" s="23">
        <f>E79+I79+J79</f>
        <v>120</v>
      </c>
    </row>
  </sheetData>
  <mergeCells count="11">
    <mergeCell ref="I2:I3"/>
    <mergeCell ref="J2:J3"/>
    <mergeCell ref="D71:D77"/>
    <mergeCell ref="E2:H2"/>
    <mergeCell ref="E79:H79"/>
    <mergeCell ref="B78:D78"/>
    <mergeCell ref="B79:D79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7564-5147-4EFD-BB68-55AF956FF89E}">
  <dimension ref="A1:AA39"/>
  <sheetViews>
    <sheetView topLeftCell="A34" workbookViewId="0">
      <selection activeCell="D56" sqref="D56"/>
    </sheetView>
  </sheetViews>
  <sheetFormatPr defaultRowHeight="15" x14ac:dyDescent="0.25"/>
  <cols>
    <col min="1" max="1" width="10.42578125" customWidth="1"/>
    <col min="2" max="2" width="6" customWidth="1"/>
    <col min="3" max="3" width="13.7109375" customWidth="1"/>
    <col min="4" max="4" width="30.85546875" customWidth="1"/>
    <col min="5" max="5" width="6.5703125" customWidth="1"/>
    <col min="6" max="6" width="72.140625" customWidth="1"/>
    <col min="7" max="7" width="6" hidden="1" customWidth="1"/>
    <col min="8" max="12" width="15" hidden="1" customWidth="1"/>
    <col min="13" max="13" width="11.7109375" customWidth="1"/>
  </cols>
  <sheetData>
    <row r="1" spans="1:27" ht="18.75" x14ac:dyDescent="0.25">
      <c r="A1" s="8" t="s">
        <v>183</v>
      </c>
    </row>
    <row r="2" spans="1:27" ht="18.75" x14ac:dyDescent="0.25">
      <c r="A2" s="8" t="s">
        <v>184</v>
      </c>
    </row>
    <row r="3" spans="1:27" ht="18.75" x14ac:dyDescent="0.25">
      <c r="A3" s="8" t="s">
        <v>185</v>
      </c>
    </row>
    <row r="4" spans="1:27" ht="18.75" x14ac:dyDescent="0.25">
      <c r="A4" s="8" t="s">
        <v>186</v>
      </c>
    </row>
    <row r="5" spans="1:27" ht="18.75" x14ac:dyDescent="0.25">
      <c r="A5" s="8" t="s">
        <v>4</v>
      </c>
      <c r="B5" s="8" t="s">
        <v>4</v>
      </c>
    </row>
    <row r="6" spans="1:27" x14ac:dyDescent="0.25">
      <c r="A6" s="16" t="s">
        <v>0</v>
      </c>
      <c r="B6" s="16" t="s">
        <v>187</v>
      </c>
      <c r="C6" s="16" t="s">
        <v>1</v>
      </c>
      <c r="D6" s="19" t="s">
        <v>2</v>
      </c>
      <c r="E6" s="21" t="s">
        <v>188</v>
      </c>
      <c r="F6" s="21" t="s">
        <v>4</v>
      </c>
      <c r="G6" s="21" t="s">
        <v>4</v>
      </c>
      <c r="H6" s="21" t="s">
        <v>4</v>
      </c>
      <c r="I6" s="21" t="s">
        <v>4</v>
      </c>
      <c r="J6" s="21" t="s">
        <v>4</v>
      </c>
      <c r="K6" s="21" t="s">
        <v>4</v>
      </c>
      <c r="L6" s="21" t="s">
        <v>4</v>
      </c>
      <c r="M6" s="12"/>
      <c r="N6" s="28"/>
      <c r="O6" s="28"/>
      <c r="Z6" s="18"/>
      <c r="AA6" s="18"/>
    </row>
    <row r="7" spans="1:27" ht="60" x14ac:dyDescent="0.25">
      <c r="A7" s="17" t="s">
        <v>4</v>
      </c>
      <c r="B7" s="17" t="s">
        <v>4</v>
      </c>
      <c r="C7" s="17" t="s">
        <v>4</v>
      </c>
      <c r="D7" s="20" t="s">
        <v>4</v>
      </c>
      <c r="E7" s="9" t="s">
        <v>189</v>
      </c>
      <c r="F7" s="9" t="s">
        <v>190</v>
      </c>
      <c r="G7" s="9" t="s">
        <v>191</v>
      </c>
      <c r="H7" s="9" t="s">
        <v>5</v>
      </c>
      <c r="I7" s="9" t="s">
        <v>192</v>
      </c>
      <c r="J7" s="9" t="s">
        <v>193</v>
      </c>
      <c r="K7" s="9" t="s">
        <v>194</v>
      </c>
      <c r="L7" s="9" t="s">
        <v>195</v>
      </c>
      <c r="M7" s="9" t="s">
        <v>196</v>
      </c>
      <c r="N7" s="29" t="s">
        <v>239</v>
      </c>
      <c r="O7" s="29" t="s">
        <v>239</v>
      </c>
      <c r="Z7" s="18"/>
      <c r="AA7" s="18"/>
    </row>
    <row r="8" spans="1:27" x14ac:dyDescent="0.25">
      <c r="A8" s="2" t="s">
        <v>7</v>
      </c>
      <c r="B8" s="2" t="s">
        <v>197</v>
      </c>
      <c r="C8" s="2" t="s">
        <v>117</v>
      </c>
      <c r="D8" s="7" t="s">
        <v>118</v>
      </c>
      <c r="E8" s="2" t="s">
        <v>204</v>
      </c>
      <c r="F8" s="2" t="s">
        <v>205</v>
      </c>
      <c r="G8" s="3" t="s">
        <v>206</v>
      </c>
      <c r="H8" s="3">
        <v>4</v>
      </c>
      <c r="I8" s="3">
        <v>0</v>
      </c>
      <c r="J8" s="3">
        <v>0</v>
      </c>
      <c r="K8" s="3">
        <v>4</v>
      </c>
      <c r="L8" s="3">
        <v>0</v>
      </c>
      <c r="M8" s="11">
        <v>1</v>
      </c>
      <c r="N8" s="5">
        <v>1</v>
      </c>
      <c r="O8" s="5"/>
    </row>
    <row r="9" spans="1:27" x14ac:dyDescent="0.25">
      <c r="A9" s="2" t="s">
        <v>7</v>
      </c>
      <c r="B9" s="2" t="s">
        <v>197</v>
      </c>
      <c r="C9" s="2" t="s">
        <v>120</v>
      </c>
      <c r="D9" s="7" t="s">
        <v>121</v>
      </c>
      <c r="E9" s="2" t="s">
        <v>207</v>
      </c>
      <c r="F9" s="2" t="s">
        <v>208</v>
      </c>
      <c r="G9" s="3" t="s">
        <v>209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1">
        <v>1</v>
      </c>
      <c r="N9" s="5"/>
      <c r="O9" s="5"/>
    </row>
    <row r="10" spans="1:27" x14ac:dyDescent="0.25">
      <c r="A10" s="2" t="s">
        <v>7</v>
      </c>
      <c r="B10" s="2" t="s">
        <v>197</v>
      </c>
      <c r="C10" s="2" t="s">
        <v>120</v>
      </c>
      <c r="D10" s="7" t="s">
        <v>121</v>
      </c>
      <c r="E10" s="2" t="s">
        <v>210</v>
      </c>
      <c r="F10" s="2" t="s">
        <v>211</v>
      </c>
      <c r="G10" s="3" t="s">
        <v>203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1">
        <v>1</v>
      </c>
      <c r="N10" s="5"/>
      <c r="O10" s="5"/>
    </row>
    <row r="11" spans="1:27" x14ac:dyDescent="0.25">
      <c r="A11" s="2" t="s">
        <v>17</v>
      </c>
      <c r="B11" s="2" t="s">
        <v>212</v>
      </c>
      <c r="C11" s="2" t="s">
        <v>122</v>
      </c>
      <c r="D11" s="7" t="s">
        <v>123</v>
      </c>
      <c r="E11" s="2" t="s">
        <v>214</v>
      </c>
      <c r="F11" s="2" t="s">
        <v>215</v>
      </c>
      <c r="G11" s="3" t="s">
        <v>206</v>
      </c>
      <c r="H11" s="3">
        <v>1</v>
      </c>
      <c r="I11" s="3">
        <v>0</v>
      </c>
      <c r="J11" s="3">
        <v>0</v>
      </c>
      <c r="K11" s="3">
        <v>1</v>
      </c>
      <c r="L11" s="3">
        <v>0</v>
      </c>
      <c r="M11" s="11">
        <v>1</v>
      </c>
      <c r="N11" s="5"/>
      <c r="O11" s="5"/>
    </row>
    <row r="12" spans="1:27" x14ac:dyDescent="0.25">
      <c r="A12" s="2" t="s">
        <v>17</v>
      </c>
      <c r="B12" s="2" t="s">
        <v>212</v>
      </c>
      <c r="C12" s="2" t="s">
        <v>122</v>
      </c>
      <c r="D12" s="7" t="s">
        <v>123</v>
      </c>
      <c r="E12" s="2" t="s">
        <v>204</v>
      </c>
      <c r="F12" s="2" t="s">
        <v>205</v>
      </c>
      <c r="G12" s="3" t="s">
        <v>206</v>
      </c>
      <c r="H12" s="3">
        <v>4</v>
      </c>
      <c r="I12" s="3">
        <v>0</v>
      </c>
      <c r="J12" s="3">
        <v>0</v>
      </c>
      <c r="K12" s="3">
        <v>4</v>
      </c>
      <c r="L12" s="3">
        <v>0</v>
      </c>
      <c r="M12" s="11">
        <v>1</v>
      </c>
      <c r="N12" s="5"/>
      <c r="O12" s="5"/>
    </row>
    <row r="13" spans="1:27" x14ac:dyDescent="0.25">
      <c r="A13" s="2" t="s">
        <v>35</v>
      </c>
      <c r="B13" s="2" t="s">
        <v>225</v>
      </c>
      <c r="C13" s="2" t="s">
        <v>124</v>
      </c>
      <c r="D13" s="7" t="s">
        <v>125</v>
      </c>
      <c r="E13" s="2" t="s">
        <v>204</v>
      </c>
      <c r="F13" s="2" t="s">
        <v>205</v>
      </c>
      <c r="G13" s="3" t="s">
        <v>206</v>
      </c>
      <c r="H13" s="3">
        <v>1</v>
      </c>
      <c r="I13" s="3">
        <v>0</v>
      </c>
      <c r="J13" s="3">
        <v>0</v>
      </c>
      <c r="K13" s="3">
        <v>1</v>
      </c>
      <c r="L13" s="3">
        <v>0</v>
      </c>
      <c r="M13" s="11">
        <v>2</v>
      </c>
      <c r="N13" s="5"/>
      <c r="O13" s="5"/>
    </row>
    <row r="14" spans="1:27" x14ac:dyDescent="0.25">
      <c r="A14" s="2" t="s">
        <v>45</v>
      </c>
      <c r="B14" s="2" t="s">
        <v>224</v>
      </c>
      <c r="C14" s="2" t="s">
        <v>126</v>
      </c>
      <c r="D14" s="7" t="s">
        <v>127</v>
      </c>
      <c r="E14" s="2" t="s">
        <v>222</v>
      </c>
      <c r="F14" s="2" t="s">
        <v>223</v>
      </c>
      <c r="G14" s="3" t="s">
        <v>221</v>
      </c>
      <c r="H14" s="3">
        <v>3</v>
      </c>
      <c r="I14" s="3">
        <v>0</v>
      </c>
      <c r="J14" s="3">
        <v>0</v>
      </c>
      <c r="K14" s="3">
        <v>3</v>
      </c>
      <c r="L14" s="3">
        <v>0</v>
      </c>
      <c r="M14" s="11">
        <v>1</v>
      </c>
      <c r="N14" s="5">
        <v>1</v>
      </c>
      <c r="O14" s="26"/>
    </row>
    <row r="15" spans="1:27" x14ac:dyDescent="0.25">
      <c r="A15" s="2" t="s">
        <v>45</v>
      </c>
      <c r="B15" s="2" t="s">
        <v>224</v>
      </c>
      <c r="C15" s="2" t="s">
        <v>126</v>
      </c>
      <c r="D15" s="7" t="s">
        <v>127</v>
      </c>
      <c r="E15" s="2" t="s">
        <v>204</v>
      </c>
      <c r="F15" s="2" t="s">
        <v>205</v>
      </c>
      <c r="G15" s="3" t="s">
        <v>206</v>
      </c>
      <c r="H15" s="3">
        <v>2</v>
      </c>
      <c r="I15" s="3">
        <v>0</v>
      </c>
      <c r="J15" s="3">
        <v>0</v>
      </c>
      <c r="K15" s="3">
        <v>2</v>
      </c>
      <c r="L15" s="3">
        <v>0</v>
      </c>
      <c r="M15" s="11">
        <v>1</v>
      </c>
      <c r="N15" s="5"/>
      <c r="O15" s="5"/>
    </row>
    <row r="16" spans="1:27" x14ac:dyDescent="0.25">
      <c r="A16" s="2" t="s">
        <v>45</v>
      </c>
      <c r="B16" s="2" t="s">
        <v>224</v>
      </c>
      <c r="C16" s="2" t="s">
        <v>128</v>
      </c>
      <c r="D16" s="7" t="s">
        <v>129</v>
      </c>
      <c r="E16" s="2" t="s">
        <v>204</v>
      </c>
      <c r="F16" s="2" t="s">
        <v>205</v>
      </c>
      <c r="G16" s="3" t="s">
        <v>206</v>
      </c>
      <c r="H16" s="3">
        <v>6</v>
      </c>
      <c r="I16" s="3">
        <v>0</v>
      </c>
      <c r="J16" s="3">
        <v>0</v>
      </c>
      <c r="K16" s="3">
        <v>6</v>
      </c>
      <c r="L16" s="3">
        <v>0</v>
      </c>
      <c r="M16" s="11">
        <v>1</v>
      </c>
      <c r="N16" s="5"/>
      <c r="O16" s="26">
        <v>1</v>
      </c>
    </row>
    <row r="17" spans="1:15" x14ac:dyDescent="0.25">
      <c r="A17" s="2" t="s">
        <v>45</v>
      </c>
      <c r="B17" s="2" t="s">
        <v>224</v>
      </c>
      <c r="C17" s="2" t="s">
        <v>128</v>
      </c>
      <c r="D17" s="7" t="s">
        <v>129</v>
      </c>
      <c r="E17" s="2" t="s">
        <v>226</v>
      </c>
      <c r="F17" s="2" t="s">
        <v>227</v>
      </c>
      <c r="G17" s="3" t="s">
        <v>228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1">
        <v>1</v>
      </c>
      <c r="N17" s="5"/>
      <c r="O17" s="5"/>
    </row>
    <row r="18" spans="1:15" x14ac:dyDescent="0.25">
      <c r="A18" s="2" t="s">
        <v>45</v>
      </c>
      <c r="B18" s="2" t="s">
        <v>224</v>
      </c>
      <c r="C18" s="2" t="s">
        <v>130</v>
      </c>
      <c r="D18" s="7" t="s">
        <v>131</v>
      </c>
      <c r="E18" s="2" t="s">
        <v>204</v>
      </c>
      <c r="F18" s="2" t="s">
        <v>205</v>
      </c>
      <c r="G18" s="3" t="s">
        <v>206</v>
      </c>
      <c r="H18" s="3">
        <v>2</v>
      </c>
      <c r="I18" s="3">
        <v>0</v>
      </c>
      <c r="J18" s="3">
        <v>0</v>
      </c>
      <c r="K18" s="3">
        <v>2</v>
      </c>
      <c r="L18" s="3">
        <v>0</v>
      </c>
      <c r="M18" s="11">
        <v>1</v>
      </c>
      <c r="N18" s="5"/>
      <c r="O18" s="5"/>
    </row>
    <row r="19" spans="1:15" x14ac:dyDescent="0.25">
      <c r="A19" s="2" t="s">
        <v>55</v>
      </c>
      <c r="B19" s="2" t="s">
        <v>212</v>
      </c>
      <c r="C19" s="2" t="s">
        <v>132</v>
      </c>
      <c r="D19" s="7" t="s">
        <v>133</v>
      </c>
      <c r="E19" s="2" t="s">
        <v>229</v>
      </c>
      <c r="F19" s="2" t="s">
        <v>230</v>
      </c>
      <c r="G19" s="3" t="s">
        <v>206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11">
        <v>1</v>
      </c>
      <c r="N19" s="5"/>
      <c r="O19" s="5"/>
    </row>
    <row r="20" spans="1:15" x14ac:dyDescent="0.25">
      <c r="A20" s="2" t="s">
        <v>55</v>
      </c>
      <c r="B20" s="2" t="s">
        <v>212</v>
      </c>
      <c r="C20" s="2" t="s">
        <v>132</v>
      </c>
      <c r="D20" s="7" t="s">
        <v>133</v>
      </c>
      <c r="E20" s="2" t="s">
        <v>213</v>
      </c>
      <c r="F20" s="2" t="s">
        <v>231</v>
      </c>
      <c r="G20" s="3" t="s">
        <v>232</v>
      </c>
      <c r="H20" s="10"/>
      <c r="I20" s="10"/>
      <c r="J20" s="10"/>
      <c r="K20" s="10"/>
      <c r="L20" s="10"/>
      <c r="M20" s="11">
        <v>1</v>
      </c>
      <c r="N20" s="5"/>
      <c r="O20" s="5"/>
    </row>
    <row r="21" spans="1:15" x14ac:dyDescent="0.25">
      <c r="A21" s="2" t="s">
        <v>62</v>
      </c>
      <c r="B21" s="2" t="s">
        <v>212</v>
      </c>
      <c r="C21" s="2" t="s">
        <v>134</v>
      </c>
      <c r="D21" s="7" t="s">
        <v>135</v>
      </c>
      <c r="E21" s="2" t="s">
        <v>204</v>
      </c>
      <c r="F21" s="2" t="s">
        <v>205</v>
      </c>
      <c r="G21" s="3" t="s">
        <v>206</v>
      </c>
      <c r="H21" s="3">
        <v>2</v>
      </c>
      <c r="I21" s="3">
        <v>0</v>
      </c>
      <c r="J21" s="3">
        <v>0</v>
      </c>
      <c r="K21" s="3">
        <v>2</v>
      </c>
      <c r="L21" s="3">
        <v>0</v>
      </c>
      <c r="M21" s="11">
        <v>1</v>
      </c>
      <c r="N21" s="5"/>
      <c r="O21" s="5"/>
    </row>
    <row r="22" spans="1:15" x14ac:dyDescent="0.25">
      <c r="A22" s="2" t="s">
        <v>62</v>
      </c>
      <c r="B22" s="2" t="s">
        <v>212</v>
      </c>
      <c r="C22" s="2" t="s">
        <v>136</v>
      </c>
      <c r="D22" s="7" t="s">
        <v>137</v>
      </c>
      <c r="E22" s="2" t="s">
        <v>216</v>
      </c>
      <c r="F22" s="2" t="s">
        <v>217</v>
      </c>
      <c r="G22" s="3" t="s">
        <v>218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11">
        <v>1</v>
      </c>
      <c r="N22" s="5"/>
      <c r="O22" s="5"/>
    </row>
    <row r="23" spans="1:15" x14ac:dyDescent="0.25">
      <c r="A23" s="2" t="s">
        <v>62</v>
      </c>
      <c r="B23" s="2" t="s">
        <v>212</v>
      </c>
      <c r="C23" s="2" t="s">
        <v>136</v>
      </c>
      <c r="D23" s="7" t="s">
        <v>137</v>
      </c>
      <c r="E23" s="2" t="s">
        <v>222</v>
      </c>
      <c r="F23" s="2" t="s">
        <v>223</v>
      </c>
      <c r="G23" s="3" t="s">
        <v>221</v>
      </c>
      <c r="H23" s="3">
        <v>3</v>
      </c>
      <c r="I23" s="3">
        <v>0</v>
      </c>
      <c r="J23" s="3">
        <v>0</v>
      </c>
      <c r="K23" s="3">
        <v>3</v>
      </c>
      <c r="L23" s="3">
        <v>0</v>
      </c>
      <c r="M23" s="11">
        <v>1</v>
      </c>
      <c r="N23" s="5"/>
      <c r="O23" s="5"/>
    </row>
    <row r="24" spans="1:15" x14ac:dyDescent="0.25">
      <c r="A24" s="2" t="s">
        <v>69</v>
      </c>
      <c r="B24" s="2" t="s">
        <v>233</v>
      </c>
      <c r="C24" s="2" t="s">
        <v>138</v>
      </c>
      <c r="D24" s="7" t="s">
        <v>139</v>
      </c>
      <c r="E24" s="2" t="s">
        <v>222</v>
      </c>
      <c r="F24" s="2" t="s">
        <v>223</v>
      </c>
      <c r="G24" s="3" t="s">
        <v>221</v>
      </c>
      <c r="H24" s="3">
        <v>2</v>
      </c>
      <c r="I24" s="3">
        <v>0</v>
      </c>
      <c r="J24" s="3">
        <v>0</v>
      </c>
      <c r="K24" s="3">
        <v>2</v>
      </c>
      <c r="L24" s="3">
        <v>0</v>
      </c>
      <c r="M24" s="11">
        <v>1</v>
      </c>
      <c r="N24" s="5">
        <v>1</v>
      </c>
      <c r="O24" s="5"/>
    </row>
    <row r="25" spans="1:15" x14ac:dyDescent="0.25">
      <c r="A25" s="2" t="s">
        <v>75</v>
      </c>
      <c r="B25" s="2" t="s">
        <v>212</v>
      </c>
      <c r="C25" s="2" t="s">
        <v>140</v>
      </c>
      <c r="D25" s="7" t="s">
        <v>141</v>
      </c>
      <c r="E25" s="2" t="s">
        <v>222</v>
      </c>
      <c r="F25" s="2" t="s">
        <v>223</v>
      </c>
      <c r="G25" s="3" t="s">
        <v>221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11">
        <v>1</v>
      </c>
      <c r="N25" s="5">
        <v>1</v>
      </c>
      <c r="O25" s="5"/>
    </row>
    <row r="26" spans="1:15" x14ac:dyDescent="0.25">
      <c r="A26" s="2" t="s">
        <v>82</v>
      </c>
      <c r="B26" s="2" t="s">
        <v>225</v>
      </c>
      <c r="C26" s="2" t="s">
        <v>144</v>
      </c>
      <c r="D26" s="7" t="s">
        <v>145</v>
      </c>
      <c r="E26" s="2" t="s">
        <v>201</v>
      </c>
      <c r="F26" s="2" t="s">
        <v>202</v>
      </c>
      <c r="G26" s="3" t="s">
        <v>203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1">
        <v>1</v>
      </c>
      <c r="N26" s="5"/>
      <c r="O26" s="5"/>
    </row>
    <row r="27" spans="1:15" x14ac:dyDescent="0.25">
      <c r="A27" s="2" t="s">
        <v>82</v>
      </c>
      <c r="B27" s="2" t="s">
        <v>225</v>
      </c>
      <c r="C27" s="2" t="s">
        <v>144</v>
      </c>
      <c r="D27" s="7" t="s">
        <v>145</v>
      </c>
      <c r="E27" s="2" t="s">
        <v>198</v>
      </c>
      <c r="F27" s="2" t="s">
        <v>199</v>
      </c>
      <c r="G27" s="3" t="s">
        <v>200</v>
      </c>
      <c r="H27" s="3">
        <v>1</v>
      </c>
      <c r="I27" s="3">
        <v>0</v>
      </c>
      <c r="J27" s="3">
        <v>0</v>
      </c>
      <c r="K27" s="3">
        <v>1</v>
      </c>
      <c r="L27" s="3">
        <v>0</v>
      </c>
      <c r="M27" s="11">
        <v>1</v>
      </c>
      <c r="N27" s="5"/>
      <c r="O27" s="5"/>
    </row>
    <row r="28" spans="1:15" x14ac:dyDescent="0.25">
      <c r="A28" s="2" t="s">
        <v>82</v>
      </c>
      <c r="B28" s="2" t="s">
        <v>225</v>
      </c>
      <c r="C28" s="2" t="s">
        <v>146</v>
      </c>
      <c r="D28" s="7" t="s">
        <v>147</v>
      </c>
      <c r="E28" s="2" t="s">
        <v>204</v>
      </c>
      <c r="F28" s="2" t="s">
        <v>205</v>
      </c>
      <c r="G28" s="3" t="s">
        <v>206</v>
      </c>
      <c r="H28" s="3">
        <v>4</v>
      </c>
      <c r="I28" s="3">
        <v>0</v>
      </c>
      <c r="J28" s="3">
        <v>0</v>
      </c>
      <c r="K28" s="3">
        <v>4</v>
      </c>
      <c r="L28" s="3">
        <v>0</v>
      </c>
      <c r="M28" s="13"/>
      <c r="N28" s="5">
        <v>1</v>
      </c>
      <c r="O28" s="5"/>
    </row>
    <row r="29" spans="1:15" x14ac:dyDescent="0.25">
      <c r="A29" s="2" t="s">
        <v>82</v>
      </c>
      <c r="B29" s="2" t="s">
        <v>225</v>
      </c>
      <c r="C29" s="2" t="s">
        <v>148</v>
      </c>
      <c r="D29" s="7" t="s">
        <v>149</v>
      </c>
      <c r="E29" s="2" t="s">
        <v>198</v>
      </c>
      <c r="F29" s="2" t="s">
        <v>199</v>
      </c>
      <c r="G29" s="3" t="s">
        <v>200</v>
      </c>
      <c r="H29" s="3">
        <v>3</v>
      </c>
      <c r="I29" s="3">
        <v>0</v>
      </c>
      <c r="J29" s="3">
        <v>0</v>
      </c>
      <c r="K29" s="3">
        <v>3</v>
      </c>
      <c r="L29" s="3">
        <v>0</v>
      </c>
      <c r="M29" s="11">
        <v>1</v>
      </c>
      <c r="N29" s="5"/>
      <c r="O29" s="5"/>
    </row>
    <row r="30" spans="1:15" x14ac:dyDescent="0.25">
      <c r="A30" s="2" t="s">
        <v>82</v>
      </c>
      <c r="B30" s="2" t="s">
        <v>225</v>
      </c>
      <c r="C30" s="2" t="s">
        <v>148</v>
      </c>
      <c r="D30" s="7" t="s">
        <v>149</v>
      </c>
      <c r="E30" s="2" t="s">
        <v>204</v>
      </c>
      <c r="F30" s="2" t="s">
        <v>205</v>
      </c>
      <c r="G30" s="3" t="s">
        <v>206</v>
      </c>
      <c r="H30" s="3">
        <v>4</v>
      </c>
      <c r="I30" s="3">
        <v>0</v>
      </c>
      <c r="J30" s="3">
        <v>0</v>
      </c>
      <c r="K30" s="3">
        <v>4</v>
      </c>
      <c r="L30" s="3">
        <v>0</v>
      </c>
      <c r="M30" s="11">
        <v>1</v>
      </c>
      <c r="N30" s="5">
        <v>1</v>
      </c>
      <c r="O30" s="5"/>
    </row>
    <row r="31" spans="1:15" x14ac:dyDescent="0.25">
      <c r="A31" s="2" t="s">
        <v>82</v>
      </c>
      <c r="B31" s="2" t="s">
        <v>225</v>
      </c>
      <c r="C31" s="2" t="s">
        <v>150</v>
      </c>
      <c r="D31" s="7" t="s">
        <v>151</v>
      </c>
      <c r="E31" s="2" t="s">
        <v>234</v>
      </c>
      <c r="F31" s="2" t="s">
        <v>235</v>
      </c>
      <c r="G31" s="3" t="s">
        <v>200</v>
      </c>
      <c r="H31" s="3">
        <v>1</v>
      </c>
      <c r="I31" s="3">
        <v>0</v>
      </c>
      <c r="J31" s="3">
        <v>0</v>
      </c>
      <c r="K31" s="3">
        <v>1</v>
      </c>
      <c r="L31" s="3">
        <v>0</v>
      </c>
      <c r="M31" s="11">
        <v>1</v>
      </c>
      <c r="N31" s="5"/>
      <c r="O31" s="5"/>
    </row>
    <row r="32" spans="1:15" x14ac:dyDescent="0.25">
      <c r="A32" s="2" t="s">
        <v>82</v>
      </c>
      <c r="B32" s="2" t="s">
        <v>225</v>
      </c>
      <c r="C32" s="2" t="s">
        <v>152</v>
      </c>
      <c r="D32" s="7" t="s">
        <v>153</v>
      </c>
      <c r="E32" s="2" t="s">
        <v>204</v>
      </c>
      <c r="F32" s="2" t="s">
        <v>205</v>
      </c>
      <c r="G32" s="3" t="s">
        <v>206</v>
      </c>
      <c r="H32" s="3">
        <v>4</v>
      </c>
      <c r="I32" s="3">
        <v>0</v>
      </c>
      <c r="J32" s="3">
        <v>0</v>
      </c>
      <c r="K32" s="3">
        <v>4</v>
      </c>
      <c r="L32" s="3">
        <v>0</v>
      </c>
      <c r="M32" s="11">
        <v>1</v>
      </c>
      <c r="N32" s="5"/>
      <c r="O32" s="5"/>
    </row>
    <row r="33" spans="1:16" x14ac:dyDescent="0.25">
      <c r="A33" s="2" t="s">
        <v>82</v>
      </c>
      <c r="B33" s="2" t="s">
        <v>225</v>
      </c>
      <c r="C33" s="2" t="s">
        <v>154</v>
      </c>
      <c r="D33" s="7" t="s">
        <v>155</v>
      </c>
      <c r="E33" s="2" t="s">
        <v>234</v>
      </c>
      <c r="F33" s="2" t="s">
        <v>235</v>
      </c>
      <c r="G33" s="3" t="s">
        <v>200</v>
      </c>
      <c r="H33" s="3">
        <v>2</v>
      </c>
      <c r="I33" s="3">
        <v>0</v>
      </c>
      <c r="J33" s="3">
        <v>0</v>
      </c>
      <c r="K33" s="3">
        <v>2</v>
      </c>
      <c r="L33" s="3">
        <v>0</v>
      </c>
      <c r="M33" s="11">
        <v>1</v>
      </c>
      <c r="N33" s="5"/>
      <c r="O33" s="5"/>
    </row>
    <row r="34" spans="1:16" x14ac:dyDescent="0.25">
      <c r="A34" s="2" t="s">
        <v>82</v>
      </c>
      <c r="B34" s="2" t="s">
        <v>225</v>
      </c>
      <c r="C34" s="2" t="s">
        <v>154</v>
      </c>
      <c r="D34" s="7" t="s">
        <v>155</v>
      </c>
      <c r="E34" s="2" t="s">
        <v>210</v>
      </c>
      <c r="F34" s="2" t="s">
        <v>211</v>
      </c>
      <c r="G34" s="3" t="s">
        <v>203</v>
      </c>
      <c r="H34" s="3">
        <v>1</v>
      </c>
      <c r="I34" s="3">
        <v>0</v>
      </c>
      <c r="J34" s="3">
        <v>0</v>
      </c>
      <c r="K34" s="3">
        <v>1</v>
      </c>
      <c r="L34" s="3">
        <v>0</v>
      </c>
      <c r="M34" s="11">
        <v>1</v>
      </c>
      <c r="N34" s="5"/>
      <c r="O34" s="5"/>
    </row>
    <row r="35" spans="1:16" x14ac:dyDescent="0.25">
      <c r="A35" s="2" t="s">
        <v>82</v>
      </c>
      <c r="B35" s="2" t="s">
        <v>225</v>
      </c>
      <c r="C35" s="2" t="s">
        <v>154</v>
      </c>
      <c r="D35" s="7" t="s">
        <v>155</v>
      </c>
      <c r="E35" s="2" t="s">
        <v>204</v>
      </c>
      <c r="F35" s="2" t="s">
        <v>205</v>
      </c>
      <c r="G35" s="3" t="s">
        <v>206</v>
      </c>
      <c r="H35" s="3">
        <v>2</v>
      </c>
      <c r="I35" s="3">
        <v>0</v>
      </c>
      <c r="J35" s="3">
        <v>0</v>
      </c>
      <c r="K35" s="3">
        <v>2</v>
      </c>
      <c r="L35" s="3">
        <v>0</v>
      </c>
      <c r="M35" s="11">
        <v>1</v>
      </c>
      <c r="N35" s="5"/>
      <c r="O35" s="5"/>
    </row>
    <row r="36" spans="1:16" x14ac:dyDescent="0.25">
      <c r="A36" s="2" t="s">
        <v>82</v>
      </c>
      <c r="B36" s="2" t="s">
        <v>225</v>
      </c>
      <c r="C36" s="2" t="s">
        <v>156</v>
      </c>
      <c r="D36" s="7" t="s">
        <v>157</v>
      </c>
      <c r="E36" s="2" t="s">
        <v>219</v>
      </c>
      <c r="F36" s="2" t="s">
        <v>220</v>
      </c>
      <c r="G36" s="3" t="s">
        <v>221</v>
      </c>
      <c r="H36" s="3">
        <v>3</v>
      </c>
      <c r="I36" s="3">
        <v>0</v>
      </c>
      <c r="J36" s="3">
        <v>0</v>
      </c>
      <c r="K36" s="3">
        <v>3</v>
      </c>
      <c r="L36" s="3">
        <v>0</v>
      </c>
      <c r="M36" s="11">
        <v>1</v>
      </c>
      <c r="N36" s="5"/>
      <c r="O36" s="26"/>
    </row>
    <row r="37" spans="1:16" x14ac:dyDescent="0.25">
      <c r="A37" s="2" t="s">
        <v>82</v>
      </c>
      <c r="B37" s="2" t="s">
        <v>225</v>
      </c>
      <c r="C37" s="2" t="s">
        <v>156</v>
      </c>
      <c r="D37" s="7" t="s">
        <v>157</v>
      </c>
      <c r="E37" s="2" t="s">
        <v>222</v>
      </c>
      <c r="F37" s="2" t="s">
        <v>223</v>
      </c>
      <c r="G37" s="3" t="s">
        <v>221</v>
      </c>
      <c r="H37" s="3">
        <v>4</v>
      </c>
      <c r="I37" s="3">
        <v>0</v>
      </c>
      <c r="J37" s="3">
        <v>0</v>
      </c>
      <c r="K37" s="3">
        <v>4</v>
      </c>
      <c r="L37" s="3">
        <v>0</v>
      </c>
      <c r="M37" s="11">
        <v>1</v>
      </c>
      <c r="N37" s="5">
        <v>1</v>
      </c>
      <c r="O37" s="26"/>
    </row>
    <row r="38" spans="1:16" x14ac:dyDescent="0.25">
      <c r="A38" s="15" t="s">
        <v>179</v>
      </c>
      <c r="B38" s="15"/>
      <c r="C38" s="15"/>
      <c r="D38" s="15"/>
      <c r="E38" s="15"/>
      <c r="F38" s="15"/>
      <c r="G38" s="30"/>
      <c r="H38" s="30"/>
      <c r="I38" s="30"/>
      <c r="J38" s="30"/>
      <c r="K38" s="30"/>
      <c r="L38" s="30"/>
      <c r="M38" s="5">
        <f>SUM(M8:M37)</f>
        <v>30</v>
      </c>
      <c r="N38" s="5">
        <f>SUM(N8:N37)</f>
        <v>7</v>
      </c>
      <c r="O38" s="5">
        <f>SUM(O8:O37)</f>
        <v>1</v>
      </c>
      <c r="P38" s="27" t="s">
        <v>238</v>
      </c>
    </row>
    <row r="39" spans="1:16" x14ac:dyDescent="0.25">
      <c r="M39" s="25"/>
    </row>
  </sheetData>
  <mergeCells count="8">
    <mergeCell ref="A38:F38"/>
    <mergeCell ref="AA6:AA7"/>
    <mergeCell ref="A6:A7"/>
    <mergeCell ref="B6:B7"/>
    <mergeCell ref="C6:C7"/>
    <mergeCell ref="D6:D7"/>
    <mergeCell ref="E6:L6"/>
    <mergeCell ref="Z6: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AA</vt:lpstr>
      <vt:lpstr>CS</vt:lpstr>
      <vt:lpstr>AT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FONTANA ANGELA</dc:creator>
  <cp:lastModifiedBy>FONTANA ANGELA</cp:lastModifiedBy>
  <dcterms:created xsi:type="dcterms:W3CDTF">2023-08-09T17:12:28Z</dcterms:created>
  <dcterms:modified xsi:type="dcterms:W3CDTF">2023-08-24T21:01:06Z</dcterms:modified>
</cp:coreProperties>
</file>